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7780" windowHeight="11660" activeTab="0"/>
  </bookViews>
  <sheets>
    <sheet name="application" sheetId="1" r:id="rId1"/>
  </sheets>
  <definedNames>
    <definedName name="_xlnm.Print_Area" localSheetId="0">'application'!$A$1:$P$59</definedName>
  </definedNames>
  <calcPr fullCalcOnLoad="1"/>
</workbook>
</file>

<file path=xl/sharedStrings.xml><?xml version="1.0" encoding="utf-8"?>
<sst xmlns="http://schemas.openxmlformats.org/spreadsheetml/2006/main" count="70" uniqueCount="70">
  <si>
    <t>　　</t>
  </si>
  <si>
    <t>お申し込みとお支払い方法：</t>
  </si>
  <si>
    <r>
      <rPr>
        <sz val="13"/>
        <rFont val="HGGothicE"/>
        <family val="0"/>
      </rPr>
      <t>【申込書】に必要事項をご記入の上、</t>
    </r>
    <r>
      <rPr>
        <sz val="13"/>
        <rFont val="Arial"/>
        <family val="0"/>
      </rPr>
      <t>E-mail</t>
    </r>
    <r>
      <rPr>
        <sz val="13"/>
        <rFont val="HGGothicE"/>
        <family val="0"/>
      </rPr>
      <t>にてご送付下さい。</t>
    </r>
  </si>
  <si>
    <r>
      <rPr>
        <sz val="13"/>
        <rFont val="HGGothicE"/>
        <family val="0"/>
      </rPr>
      <t>お申し込み頂いた後、弊社より確認のご連絡</t>
    </r>
    <r>
      <rPr>
        <sz val="13"/>
        <rFont val="Arial"/>
        <family val="0"/>
      </rPr>
      <t>(E-mail</t>
    </r>
    <r>
      <rPr>
        <sz val="13"/>
        <rFont val="HGGothicE"/>
        <family val="0"/>
      </rPr>
      <t>又は</t>
    </r>
    <r>
      <rPr>
        <sz val="13"/>
        <rFont val="Arial"/>
        <family val="0"/>
      </rPr>
      <t>TEL)</t>
    </r>
    <r>
      <rPr>
        <sz val="13"/>
        <rFont val="HGGothicE"/>
        <family val="0"/>
      </rPr>
      <t>と、併せて「注文受付番号」及び「お振込み期間（弊社より確認のご連絡から約１週間）」をお知らせ致します。</t>
    </r>
  </si>
  <si>
    <r>
      <rPr>
        <u val="single"/>
        <sz val="13"/>
        <color indexed="10"/>
        <rFont val="HGGothicE"/>
        <family val="0"/>
      </rPr>
      <t>お振込みの際は</t>
    </r>
    <r>
      <rPr>
        <u val="single"/>
        <sz val="13"/>
        <color indexed="10"/>
        <rFont val="Arial"/>
        <family val="0"/>
      </rPr>
      <t>DESCRIPTION</t>
    </r>
    <r>
      <rPr>
        <u val="single"/>
        <sz val="13"/>
        <color indexed="10"/>
        <rFont val="HGGothicE"/>
        <family val="0"/>
      </rPr>
      <t>欄へ「注文受付番号」を明記の上</t>
    </r>
    <r>
      <rPr>
        <sz val="13"/>
        <rFont val="HGGothicE"/>
        <family val="0"/>
      </rPr>
      <t>、期間内に弊社指定口座までお振込みをお願い致します。</t>
    </r>
  </si>
  <si>
    <r>
      <rPr>
        <sz val="13"/>
        <rFont val="HGGothicE"/>
        <family val="0"/>
      </rPr>
      <t>上記の確認を以って注文受付完了とさせて頂きます。</t>
    </r>
  </si>
  <si>
    <r>
      <rPr>
        <sz val="12"/>
        <rFont val="HGGothicE"/>
        <family val="0"/>
      </rPr>
      <t>ご注文主様</t>
    </r>
  </si>
  <si>
    <r>
      <rPr>
        <sz val="11"/>
        <rFont val="HGGothicE"/>
        <family val="0"/>
      </rPr>
      <t>お名前</t>
    </r>
    <r>
      <rPr>
        <sz val="11"/>
        <rFont val="Arial"/>
        <family val="0"/>
      </rPr>
      <t>(</t>
    </r>
    <r>
      <rPr>
        <sz val="11"/>
        <rFont val="HGGothicE"/>
        <family val="0"/>
      </rPr>
      <t>和文</t>
    </r>
    <r>
      <rPr>
        <sz val="11"/>
        <rFont val="Arial"/>
        <family val="0"/>
      </rPr>
      <t>)</t>
    </r>
  </si>
  <si>
    <r>
      <rPr>
        <sz val="11"/>
        <rFont val="HGGothicE"/>
        <family val="0"/>
      </rPr>
      <t>ご勤務先</t>
    </r>
    <r>
      <rPr>
        <sz val="11"/>
        <rFont val="Arial"/>
        <family val="0"/>
      </rPr>
      <t>(</t>
    </r>
    <r>
      <rPr>
        <sz val="11"/>
        <rFont val="HGGothicE"/>
        <family val="0"/>
      </rPr>
      <t>英文</t>
    </r>
    <r>
      <rPr>
        <sz val="11"/>
        <rFont val="Arial"/>
        <family val="0"/>
      </rPr>
      <t>)</t>
    </r>
  </si>
  <si>
    <t>ご注文日:</t>
  </si>
  <si>
    <r>
      <rPr>
        <sz val="11"/>
        <rFont val="HGGothicE"/>
        <family val="0"/>
      </rPr>
      <t>お名前</t>
    </r>
    <r>
      <rPr>
        <sz val="11"/>
        <rFont val="Arial"/>
        <family val="0"/>
      </rPr>
      <t>(</t>
    </r>
    <r>
      <rPr>
        <sz val="11"/>
        <rFont val="HGGothicE"/>
        <family val="0"/>
      </rPr>
      <t>英文</t>
    </r>
    <r>
      <rPr>
        <sz val="11"/>
        <rFont val="Arial"/>
        <family val="0"/>
      </rPr>
      <t>)</t>
    </r>
  </si>
  <si>
    <r>
      <rPr>
        <sz val="11"/>
        <rFont val="HGGothicE"/>
        <family val="0"/>
      </rPr>
      <t>ご勤務先</t>
    </r>
    <r>
      <rPr>
        <sz val="11"/>
        <rFont val="Arial"/>
        <family val="0"/>
      </rPr>
      <t>TEL</t>
    </r>
  </si>
  <si>
    <r>
      <rPr>
        <sz val="11"/>
        <rFont val="HGGothicE"/>
        <family val="0"/>
      </rPr>
      <t>ご自宅</t>
    </r>
    <r>
      <rPr>
        <sz val="11"/>
        <rFont val="Arial"/>
        <family val="0"/>
      </rPr>
      <t>TEL</t>
    </r>
  </si>
  <si>
    <r>
      <rPr>
        <sz val="11"/>
        <rFont val="HGGothicE"/>
        <family val="0"/>
      </rPr>
      <t>ご勤務先</t>
    </r>
    <r>
      <rPr>
        <sz val="11"/>
        <rFont val="Arial"/>
        <family val="0"/>
      </rPr>
      <t>FAX</t>
    </r>
  </si>
  <si>
    <r>
      <rPr>
        <sz val="11"/>
        <rFont val="HGGothicE"/>
        <family val="0"/>
      </rPr>
      <t>ご自宅</t>
    </r>
    <r>
      <rPr>
        <sz val="11"/>
        <rFont val="Arial"/>
        <family val="0"/>
      </rPr>
      <t>FAX</t>
    </r>
  </si>
  <si>
    <t>E-mail address</t>
  </si>
  <si>
    <r>
      <rPr>
        <sz val="12"/>
        <rFont val="HGGothicE"/>
        <family val="0"/>
      </rPr>
      <t>お受取人様</t>
    </r>
  </si>
  <si>
    <t>※配達時に必要な情報となりますので、漏れなく記入下さいます様宜しくお願い致します。</t>
  </si>
  <si>
    <t>No.</t>
  </si>
  <si>
    <t>数量</t>
  </si>
  <si>
    <t>郵便番号</t>
  </si>
  <si>
    <t>ご住所</t>
  </si>
  <si>
    <t>お名前(ふりがな)</t>
  </si>
  <si>
    <t>電話番号</t>
  </si>
  <si>
    <t>①</t>
  </si>
  <si>
    <t>②</t>
  </si>
  <si>
    <t>③</t>
  </si>
  <si>
    <t>④</t>
  </si>
  <si>
    <t>⑤</t>
  </si>
  <si>
    <r>
      <t>**</t>
    </r>
    <r>
      <rPr>
        <u val="single"/>
        <sz val="12"/>
        <rFont val="HGGothicE"/>
        <family val="0"/>
      </rPr>
      <t>必ずお届け先のお電話番号もご記入下さい。</t>
    </r>
  </si>
  <si>
    <r>
      <rPr>
        <sz val="12"/>
        <rFont val="HGGothicE"/>
        <family val="0"/>
      </rPr>
      <t>弊社記入欄　【</t>
    </r>
    <r>
      <rPr>
        <sz val="12"/>
        <rFont val="Arial"/>
        <family val="0"/>
      </rPr>
      <t>Confirmation</t>
    </r>
    <r>
      <rPr>
        <sz val="12"/>
        <rFont val="HGGothicE"/>
        <family val="0"/>
      </rPr>
      <t>】</t>
    </r>
  </si>
  <si>
    <t>お振込先</t>
  </si>
  <si>
    <t>注文受付番号　：</t>
  </si>
  <si>
    <r>
      <rPr>
        <sz val="12"/>
        <rFont val="HGGothicE"/>
        <family val="0"/>
      </rPr>
      <t>口座名</t>
    </r>
    <r>
      <rPr>
        <sz val="12"/>
        <rFont val="Arial"/>
        <family val="0"/>
      </rPr>
      <t>:</t>
    </r>
  </si>
  <si>
    <t>NIPPON EXPRESS(NEDERLAND)B.V.</t>
  </si>
  <si>
    <r>
      <rPr>
        <sz val="11"/>
        <rFont val="HGGothicE"/>
        <family val="0"/>
      </rPr>
      <t>ご注文数　：</t>
    </r>
  </si>
  <si>
    <r>
      <rPr>
        <sz val="10"/>
        <rFont val="HGGothicE"/>
        <family val="0"/>
      </rPr>
      <t>セット</t>
    </r>
  </si>
  <si>
    <r>
      <rPr>
        <sz val="12"/>
        <rFont val="HGGothicE"/>
        <family val="0"/>
      </rPr>
      <t>番号</t>
    </r>
    <r>
      <rPr>
        <sz val="12"/>
        <rFont val="Arial"/>
        <family val="0"/>
      </rPr>
      <t>:</t>
    </r>
    <r>
      <rPr>
        <sz val="12"/>
        <rFont val="HGGothicE"/>
        <family val="0"/>
      </rPr>
      <t>　　　</t>
    </r>
    <r>
      <rPr>
        <sz val="12"/>
        <rFont val="Arial"/>
        <family val="0"/>
      </rPr>
      <t xml:space="preserve"> </t>
    </r>
  </si>
  <si>
    <t>48.67.34.315  (ABN-AMRO Bank N.V.)</t>
  </si>
  <si>
    <r>
      <rPr>
        <sz val="11"/>
        <rFont val="HGGothicE"/>
        <family val="0"/>
      </rPr>
      <t>ご請求金額　：</t>
    </r>
  </si>
  <si>
    <t>Location:</t>
  </si>
  <si>
    <t>Schiphol</t>
  </si>
  <si>
    <t>合計ご注文数：</t>
  </si>
  <si>
    <t>　セット</t>
  </si>
  <si>
    <r>
      <rPr>
        <sz val="11"/>
        <rFont val="HGGothicE"/>
        <family val="0"/>
      </rPr>
      <t>お振込み締切日　：</t>
    </r>
  </si>
  <si>
    <t>Description:</t>
  </si>
  <si>
    <r>
      <t>1.</t>
    </r>
    <r>
      <rPr>
        <sz val="11"/>
        <rFont val="HGGothicE"/>
        <family val="0"/>
      </rPr>
      <t>数量限定販売の為、予定数に到達次第お申し込みを締め切らせて頂く場合が御座います。お早めにお申し込み下さい。</t>
    </r>
  </si>
  <si>
    <r>
      <t>2.</t>
    </r>
    <r>
      <rPr>
        <sz val="11"/>
        <rFont val="HGGothicE"/>
        <family val="0"/>
      </rPr>
      <t>仕入れ状況や球根の状態等の止むを得ない事情により、球根品種が変更になる場合が御座います。</t>
    </r>
  </si>
  <si>
    <r>
      <t>3.</t>
    </r>
    <r>
      <rPr>
        <sz val="11"/>
        <rFont val="HGGothicE"/>
        <family val="0"/>
      </rPr>
      <t>チューリップの花の色は、栽培状況や生育環境等の諸条件により、写真とは異なる場合が御座いますので、予めご了承下さい。</t>
    </r>
  </si>
  <si>
    <t>　</t>
  </si>
  <si>
    <r>
      <t xml:space="preserve">【アンケート】  </t>
    </r>
  </si>
  <si>
    <r>
      <rPr>
        <sz val="12"/>
        <rFont val="HGGothicE"/>
        <family val="0"/>
      </rPr>
      <t>この度当社商品『</t>
    </r>
    <r>
      <rPr>
        <sz val="12"/>
        <rFont val="Arial"/>
        <family val="0"/>
      </rPr>
      <t>TULIP JET PAK</t>
    </r>
    <r>
      <rPr>
        <sz val="12"/>
        <rFont val="HGGothicE"/>
        <family val="0"/>
      </rPr>
      <t>』をお申し込み頂いた方を対象に、簡単なアンケートを実施しております。ご多忙のところ恐れ入りますが、以下ご回答下さいます様宜しくお願い致します。</t>
    </r>
  </si>
  <si>
    <r>
      <rPr>
        <sz val="12"/>
        <rFont val="HGGothicE"/>
        <family val="0"/>
      </rPr>
      <t>頂きました内容は、よりお客様に満足頂けるような『</t>
    </r>
    <r>
      <rPr>
        <sz val="12"/>
        <rFont val="Arial"/>
        <family val="0"/>
      </rPr>
      <t>TULIP JET PAK</t>
    </r>
    <r>
      <rPr>
        <sz val="12"/>
        <rFont val="HGGothicE"/>
        <family val="0"/>
      </rPr>
      <t>』にすべく、今後の参考にさせて頂きます。</t>
    </r>
  </si>
  <si>
    <r>
      <rPr>
        <u val="single"/>
        <sz val="12"/>
        <rFont val="HGGothicE"/>
        <family val="0"/>
      </rPr>
      <t>①『</t>
    </r>
    <r>
      <rPr>
        <u val="single"/>
        <sz val="12"/>
        <rFont val="Arial"/>
        <family val="0"/>
      </rPr>
      <t>TULIP JET PAK</t>
    </r>
    <r>
      <rPr>
        <u val="single"/>
        <sz val="12"/>
        <rFont val="HGGothicE"/>
        <family val="0"/>
      </rPr>
      <t>』をどこで知りましたか？</t>
    </r>
  </si>
  <si>
    <r>
      <rPr>
        <u val="single"/>
        <sz val="12"/>
        <rFont val="HGGothicE"/>
        <family val="0"/>
      </rPr>
      <t>②これまでに『</t>
    </r>
    <r>
      <rPr>
        <u val="single"/>
        <sz val="12"/>
        <rFont val="Arial"/>
        <family val="0"/>
      </rPr>
      <t>TULIP JET PAK</t>
    </r>
    <r>
      <rPr>
        <u val="single"/>
        <sz val="12"/>
        <rFont val="HGGothicE"/>
        <family val="0"/>
      </rPr>
      <t>』を購入したことがありますか？</t>
    </r>
  </si>
  <si>
    <r>
      <rPr>
        <u val="single"/>
        <sz val="12"/>
        <rFont val="HGGothicE"/>
        <family val="0"/>
      </rPr>
      <t>③『</t>
    </r>
    <r>
      <rPr>
        <u val="single"/>
        <sz val="12"/>
        <rFont val="Arial"/>
        <family val="0"/>
      </rPr>
      <t>TULIP JET PAK</t>
    </r>
    <r>
      <rPr>
        <u val="single"/>
        <sz val="12"/>
        <rFont val="HGGothicE"/>
        <family val="0"/>
      </rPr>
      <t>』に対するご意見やご感想、ご要望など御座いましたらご記入下さい。</t>
    </r>
  </si>
  <si>
    <t>１．オランダ日通旅行メールマガジン</t>
  </si>
  <si>
    <r>
      <rPr>
        <sz val="10"/>
        <rFont val="HGGothicE"/>
        <family val="0"/>
      </rPr>
      <t>１．今回初めて購入する</t>
    </r>
  </si>
  <si>
    <r>
      <rPr>
        <sz val="10"/>
        <rFont val="HGGothicE"/>
        <family val="0"/>
      </rPr>
      <t>２．レストランやスーパーなど（具体的な場所をご記入下さい）</t>
    </r>
  </si>
  <si>
    <r>
      <rPr>
        <sz val="10"/>
        <rFont val="HGGothicE"/>
        <family val="0"/>
      </rPr>
      <t>２．これまでに何度か購入したことがある</t>
    </r>
  </si>
  <si>
    <r>
      <rPr>
        <sz val="10"/>
        <rFont val="HGGothicE"/>
        <family val="0"/>
      </rPr>
      <t>３．日通旅行ホームページ</t>
    </r>
  </si>
  <si>
    <r>
      <rPr>
        <sz val="10"/>
        <rFont val="HGGothicE"/>
        <family val="0"/>
      </rPr>
      <t>３．ほぼ毎年購入している</t>
    </r>
  </si>
  <si>
    <r>
      <rPr>
        <sz val="10"/>
        <rFont val="HGGothicE"/>
        <family val="0"/>
      </rPr>
      <t>４．友人や知人からのご紹介</t>
    </r>
  </si>
  <si>
    <r>
      <rPr>
        <sz val="10"/>
        <rFont val="HGGothicE"/>
        <family val="0"/>
      </rPr>
      <t>５．弊社スタッフからのご紹介</t>
    </r>
  </si>
  <si>
    <r>
      <rPr>
        <sz val="16"/>
        <rFont val="HGGothicE"/>
        <family val="0"/>
      </rPr>
      <t>①</t>
    </r>
  </si>
  <si>
    <r>
      <rPr>
        <sz val="9"/>
        <rFont val="HGGothicE"/>
        <family val="0"/>
      </rPr>
      <t>（</t>
    </r>
    <r>
      <rPr>
        <u val="single"/>
        <sz val="9"/>
        <rFont val="Arial"/>
        <family val="0"/>
      </rPr>
      <t>1.</t>
    </r>
    <r>
      <rPr>
        <u val="single"/>
        <sz val="9"/>
        <rFont val="HGGothicE"/>
        <family val="0"/>
      </rPr>
      <t>～</t>
    </r>
    <r>
      <rPr>
        <u val="single"/>
        <sz val="9"/>
        <rFont val="Arial"/>
        <family val="0"/>
      </rPr>
      <t>5.</t>
    </r>
    <r>
      <rPr>
        <u val="single"/>
        <sz val="9"/>
        <rFont val="HGGothicE"/>
        <family val="0"/>
      </rPr>
      <t>のうち数字をご記入下さい。</t>
    </r>
    <r>
      <rPr>
        <u val="single"/>
        <sz val="9"/>
        <rFont val="Arial"/>
        <family val="0"/>
      </rPr>
      <t>2.</t>
    </r>
    <r>
      <rPr>
        <u val="single"/>
        <sz val="9"/>
        <rFont val="HGGothicE"/>
        <family val="0"/>
      </rPr>
      <t>については具体的な場所もご記入下さい。</t>
    </r>
    <r>
      <rPr>
        <sz val="9"/>
        <rFont val="HGGothicE"/>
        <family val="0"/>
      </rPr>
      <t>）</t>
    </r>
  </si>
  <si>
    <r>
      <rPr>
        <sz val="16"/>
        <rFont val="HGGothicE"/>
        <family val="0"/>
      </rPr>
      <t>②</t>
    </r>
  </si>
  <si>
    <r>
      <rPr>
        <sz val="9"/>
        <rFont val="HGGothicE"/>
        <family val="0"/>
      </rPr>
      <t>（</t>
    </r>
    <r>
      <rPr>
        <u val="single"/>
        <sz val="9"/>
        <rFont val="Arial"/>
        <family val="0"/>
      </rPr>
      <t>1.</t>
    </r>
    <r>
      <rPr>
        <u val="single"/>
        <sz val="9"/>
        <rFont val="HGGothicE"/>
        <family val="0"/>
      </rPr>
      <t>～</t>
    </r>
    <r>
      <rPr>
        <u val="single"/>
        <sz val="9"/>
        <rFont val="Arial"/>
        <family val="0"/>
      </rPr>
      <t>3.</t>
    </r>
    <r>
      <rPr>
        <u val="single"/>
        <sz val="9"/>
        <rFont val="HGGothicE"/>
        <family val="0"/>
      </rPr>
      <t>のうち数字をご記入下さい。</t>
    </r>
    <r>
      <rPr>
        <sz val="9"/>
        <rFont val="HGGothicE"/>
        <family val="0"/>
      </rPr>
      <t>）</t>
    </r>
  </si>
  <si>
    <r>
      <rPr>
        <sz val="16"/>
        <rFont val="HGGothicE"/>
        <family val="0"/>
      </rPr>
      <t>③</t>
    </r>
  </si>
  <si>
    <r>
      <rPr>
        <i/>
        <u val="single"/>
        <sz val="16"/>
        <rFont val="HGGothicE"/>
        <family val="0"/>
      </rPr>
      <t>オランダ日本通運　【</t>
    </r>
    <r>
      <rPr>
        <i/>
        <u val="single"/>
        <sz val="16"/>
        <rFont val="Arial"/>
        <family val="0"/>
      </rPr>
      <t>E-mail</t>
    </r>
    <r>
      <rPr>
        <i/>
        <u val="single"/>
        <sz val="16"/>
        <rFont val="HGGothicE"/>
        <family val="0"/>
      </rPr>
      <t>】：</t>
    </r>
    <r>
      <rPr>
        <i/>
        <u val="single"/>
        <sz val="16"/>
        <rFont val="Arial"/>
        <family val="0"/>
      </rPr>
      <t xml:space="preserve"> shun.moroi@neeur.com  </t>
    </r>
    <r>
      <rPr>
        <i/>
        <u val="single"/>
        <sz val="16"/>
        <rFont val="HGGothicE"/>
        <family val="0"/>
      </rPr>
      <t>【</t>
    </r>
    <r>
      <rPr>
        <i/>
        <u val="single"/>
        <sz val="16"/>
        <rFont val="Arial"/>
        <family val="0"/>
      </rPr>
      <t>TEL</t>
    </r>
    <r>
      <rPr>
        <i/>
        <u val="single"/>
        <sz val="16"/>
        <rFont val="HGGothicE"/>
        <family val="0"/>
      </rPr>
      <t>】：</t>
    </r>
    <r>
      <rPr>
        <i/>
        <u val="single"/>
        <sz val="16"/>
        <rFont val="Arial"/>
        <family val="0"/>
      </rPr>
      <t xml:space="preserve">+31(0)6 2238 1528   </t>
    </r>
    <r>
      <rPr>
        <i/>
        <u val="single"/>
        <sz val="16"/>
        <rFont val="HGGothicE"/>
        <family val="0"/>
      </rPr>
      <t>担当：毛呂井</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</si>
</sst>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409]dd\-mmm\-yy;@"/>
    <numFmt numFmtId="178" formatCode="&quot;B-&quot;####"/>
    <numFmt numFmtId="179" formatCode="[$€-2]\ #,##0.00;[$€-2]\ \-#,##0.00"/>
  </numFmts>
  <fonts count="87">
    <font>
      <sz val="10"/>
      <name val="Arial"/>
      <family val="0"/>
    </font>
    <font>
      <sz val="12"/>
      <color indexed="8"/>
      <name val="Yu Gothic"/>
      <family val="0"/>
    </font>
    <font>
      <sz val="6"/>
      <name val="HGGothicE"/>
      <family val="0"/>
    </font>
    <font>
      <sz val="10.5"/>
      <name val="MS Mincho"/>
      <family val="0"/>
    </font>
    <font>
      <sz val="8"/>
      <name val="Arial"/>
      <family val="0"/>
    </font>
    <font>
      <b/>
      <i/>
      <u val="single"/>
      <sz val="12"/>
      <name val="HGGothicE"/>
      <family val="0"/>
    </font>
    <font>
      <sz val="12"/>
      <name val="Arial"/>
      <family val="0"/>
    </font>
    <font>
      <sz val="13"/>
      <name val="Arial"/>
      <family val="0"/>
    </font>
    <font>
      <sz val="13"/>
      <name val="HGGothicE"/>
      <family val="0"/>
    </font>
    <font>
      <u val="single"/>
      <sz val="12"/>
      <name val="Arial"/>
      <family val="0"/>
    </font>
    <font>
      <u val="single"/>
      <sz val="10"/>
      <name val="Arial"/>
      <family val="0"/>
    </font>
    <font>
      <i/>
      <u val="single"/>
      <sz val="10"/>
      <name val="Arial"/>
      <family val="0"/>
    </font>
    <font>
      <u val="single"/>
      <sz val="13"/>
      <color indexed="10"/>
      <name val="HGGothicE"/>
      <family val="0"/>
    </font>
    <font>
      <u val="single"/>
      <sz val="13"/>
      <color indexed="10"/>
      <name val="Arial"/>
      <family val="0"/>
    </font>
    <font>
      <sz val="11"/>
      <name val="Arial"/>
      <family val="0"/>
    </font>
    <font>
      <sz val="12"/>
      <name val="HGGothicE"/>
      <family val="0"/>
    </font>
    <font>
      <sz val="11"/>
      <name val="HGGothicE"/>
      <family val="0"/>
    </font>
    <font>
      <sz val="10"/>
      <name val="HGGothicE"/>
      <family val="0"/>
    </font>
    <font>
      <u val="double"/>
      <sz val="14"/>
      <name val="Arial Unicode MS"/>
      <family val="0"/>
    </font>
    <font>
      <sz val="9"/>
      <name val="HGGothicE"/>
      <family val="0"/>
    </font>
    <font>
      <u val="double"/>
      <sz val="14"/>
      <name val="Arial"/>
      <family val="0"/>
    </font>
    <font>
      <sz val="18"/>
      <name val="Arial"/>
      <family val="0"/>
    </font>
    <font>
      <sz val="9"/>
      <color indexed="8"/>
      <name val="Times New Roman"/>
      <family val="0"/>
    </font>
    <font>
      <u val="single"/>
      <sz val="10"/>
      <color indexed="12"/>
      <name val="Arial"/>
      <family val="0"/>
    </font>
    <font>
      <sz val="12"/>
      <color indexed="10"/>
      <name val="HGGothicE"/>
      <family val="0"/>
    </font>
    <font>
      <sz val="14"/>
      <name val="Arial"/>
      <family val="0"/>
    </font>
    <font>
      <b/>
      <sz val="18"/>
      <name val="Arial"/>
      <family val="0"/>
    </font>
    <font>
      <sz val="22"/>
      <name val="Arial"/>
      <family val="0"/>
    </font>
    <font>
      <sz val="16"/>
      <name val="HGGothicE"/>
      <family val="0"/>
    </font>
    <font>
      <u val="single"/>
      <sz val="12"/>
      <name val="HGGothicE"/>
      <family val="0"/>
    </font>
    <font>
      <sz val="18"/>
      <color indexed="10"/>
      <name val="Arial"/>
      <family val="0"/>
    </font>
    <font>
      <sz val="10"/>
      <color indexed="9"/>
      <name val="Arial"/>
      <family val="0"/>
    </font>
    <font>
      <sz val="16"/>
      <name val="Arial"/>
      <family val="0"/>
    </font>
    <font>
      <sz val="28"/>
      <name val="Arial"/>
      <family val="0"/>
    </font>
    <font>
      <sz val="9"/>
      <name val="Arial"/>
      <family val="0"/>
    </font>
    <font>
      <b/>
      <i/>
      <sz val="18"/>
      <color indexed="10"/>
      <name val="HGGothicE"/>
      <family val="0"/>
    </font>
    <font>
      <b/>
      <i/>
      <sz val="18"/>
      <color indexed="8"/>
      <name val="HGGothicE"/>
      <family val="0"/>
    </font>
    <font>
      <b/>
      <i/>
      <sz val="14"/>
      <color indexed="10"/>
      <name val="Arial"/>
      <family val="0"/>
    </font>
    <font>
      <sz val="20"/>
      <name val="Arial"/>
      <family val="0"/>
    </font>
    <font>
      <u val="single"/>
      <sz val="9"/>
      <name val="Arial"/>
      <family val="0"/>
    </font>
    <font>
      <u val="single"/>
      <sz val="9"/>
      <name val="HGGothicE"/>
      <family val="0"/>
    </font>
    <font>
      <i/>
      <u val="single"/>
      <sz val="12"/>
      <name val="Arial"/>
      <family val="0"/>
    </font>
    <font>
      <i/>
      <u val="single"/>
      <sz val="16"/>
      <name val="Arial"/>
      <family val="0"/>
    </font>
    <font>
      <i/>
      <u val="single"/>
      <sz val="16"/>
      <name val="HGGothicE"/>
      <family val="0"/>
    </font>
    <font>
      <sz val="18"/>
      <name val="Arial Unicode MS"/>
      <family val="0"/>
    </font>
    <font>
      <sz val="14"/>
      <name val="Arial Unicode MS"/>
      <family val="0"/>
    </font>
    <font>
      <sz val="16"/>
      <name val="Arial Unicode MS"/>
      <family val="0"/>
    </font>
    <font>
      <u val="single"/>
      <sz val="10"/>
      <color indexed="12"/>
      <name val="Arial Unicode MS"/>
      <family val="0"/>
    </font>
    <font>
      <b/>
      <sz val="18"/>
      <color indexed="56"/>
      <name val="Yu Gothic Light"/>
      <family val="0"/>
    </font>
    <font>
      <b/>
      <sz val="15"/>
      <color indexed="56"/>
      <name val="Yu Gothic"/>
      <family val="0"/>
    </font>
    <font>
      <b/>
      <sz val="13"/>
      <color indexed="56"/>
      <name val="Yu Gothic"/>
      <family val="0"/>
    </font>
    <font>
      <b/>
      <sz val="11"/>
      <color indexed="56"/>
      <name val="Yu Gothic"/>
      <family val="0"/>
    </font>
    <font>
      <sz val="12"/>
      <color indexed="17"/>
      <name val="Yu Gothic"/>
      <family val="0"/>
    </font>
    <font>
      <sz val="12"/>
      <color indexed="14"/>
      <name val="Yu Gothic"/>
      <family val="0"/>
    </font>
    <font>
      <sz val="12"/>
      <color indexed="60"/>
      <name val="Yu Gothic"/>
      <family val="0"/>
    </font>
    <font>
      <sz val="12"/>
      <color indexed="62"/>
      <name val="Yu Gothic"/>
      <family val="0"/>
    </font>
    <font>
      <b/>
      <sz val="12"/>
      <color indexed="63"/>
      <name val="Yu Gothic"/>
      <family val="0"/>
    </font>
    <font>
      <b/>
      <sz val="12"/>
      <color indexed="52"/>
      <name val="Yu Gothic"/>
      <family val="0"/>
    </font>
    <font>
      <sz val="12"/>
      <color indexed="52"/>
      <name val="Yu Gothic"/>
      <family val="0"/>
    </font>
    <font>
      <b/>
      <sz val="12"/>
      <color indexed="9"/>
      <name val="Yu Gothic"/>
      <family val="0"/>
    </font>
    <font>
      <sz val="12"/>
      <color indexed="10"/>
      <name val="Yu Gothic"/>
      <family val="0"/>
    </font>
    <font>
      <i/>
      <sz val="12"/>
      <color indexed="23"/>
      <name val="Yu Gothic"/>
      <family val="0"/>
    </font>
    <font>
      <b/>
      <sz val="12"/>
      <color indexed="8"/>
      <name val="Yu Gothic"/>
      <family val="0"/>
    </font>
    <font>
      <sz val="12"/>
      <color indexed="9"/>
      <name val="Yu Gothic"/>
      <family val="0"/>
    </font>
    <font>
      <b/>
      <i/>
      <sz val="66"/>
      <color indexed="15"/>
      <name val="Calibri"/>
      <family val="0"/>
    </font>
    <font>
      <sz val="12"/>
      <color theme="1"/>
      <name val="Calibri"/>
      <family val="0"/>
    </font>
    <font>
      <sz val="12"/>
      <color rgb="FF9C5700"/>
      <name val="Calibri"/>
      <family val="0"/>
    </font>
    <font>
      <sz val="12"/>
      <color theme="0"/>
      <name val="Calibri"/>
      <family val="0"/>
    </font>
    <font>
      <b/>
      <sz val="18"/>
      <color theme="3"/>
      <name val="Cambria"/>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
      <sz val="9"/>
      <color rgb="FF000000"/>
      <name val="Times New Roman"/>
      <family val="0"/>
    </font>
    <font>
      <sz val="12"/>
      <color rgb="FFFF0000"/>
      <name val="HGGothicE"/>
      <family val="0"/>
    </font>
    <font>
      <sz val="18"/>
      <color rgb="FFFF0000"/>
      <name val="Arial"/>
      <family val="0"/>
    </font>
    <font>
      <sz val="10"/>
      <color theme="0"/>
      <name val="Arial"/>
      <family val="0"/>
    </font>
    <font>
      <b/>
      <i/>
      <sz val="14"/>
      <color rgb="FFFF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slantDashDot"/>
    </border>
    <border>
      <left>
        <color indexed="63"/>
      </left>
      <right>
        <color indexed="63"/>
      </right>
      <top>
        <color indexed="63"/>
      </top>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medium"/>
      <right>
        <color indexed="63"/>
      </right>
      <top style="medium"/>
      <bottom>
        <color indexed="63"/>
      </bottom>
    </border>
    <border>
      <left>
        <color indexed="63"/>
      </left>
      <right style="medium"/>
      <top style="medium"/>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slantDashDot"/>
      <right>
        <color indexed="63"/>
      </right>
      <top>
        <color indexed="63"/>
      </top>
      <bottom style="slantDashDot"/>
    </border>
    <border>
      <left>
        <color indexed="63"/>
      </left>
      <right style="medium"/>
      <top>
        <color indexed="63"/>
      </top>
      <bottom style="medium"/>
    </border>
    <border>
      <left style="medium"/>
      <right style="double"/>
      <top style="medium"/>
      <bottom style="medium"/>
    </border>
    <border>
      <left style="medium"/>
      <right style="double"/>
      <top style="medium"/>
      <bottom>
        <color indexed="63"/>
      </bottom>
    </border>
    <border>
      <left style="double"/>
      <right>
        <color indexed="63"/>
      </right>
      <top style="medium"/>
      <bottom style="hair"/>
    </border>
    <border>
      <left>
        <color indexed="63"/>
      </left>
      <right>
        <color indexed="63"/>
      </right>
      <top style="medium"/>
      <bottom style="hair"/>
    </border>
    <border>
      <left>
        <color indexed="63"/>
      </left>
      <right style="medium"/>
      <top style="medium"/>
      <bottom style="hair"/>
    </border>
    <border>
      <left style="double"/>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medium"/>
      <bottom style="dashed"/>
    </border>
    <border>
      <left style="double"/>
      <right>
        <color indexed="63"/>
      </right>
      <top>
        <color indexed="63"/>
      </top>
      <bottom style="thin"/>
    </border>
    <border>
      <left style="double"/>
      <right>
        <color indexed="63"/>
      </right>
      <top style="thin"/>
      <bottom style="dashed"/>
    </border>
    <border>
      <left style="double"/>
      <right>
        <color indexed="63"/>
      </right>
      <top>
        <color indexed="63"/>
      </top>
      <bottom style="medium"/>
    </border>
    <border>
      <left style="medium"/>
      <right>
        <color indexed="63"/>
      </right>
      <top style="dotted"/>
      <bottom style="thin"/>
    </border>
    <border>
      <left>
        <color indexed="63"/>
      </left>
      <right style="double"/>
      <top style="dotted"/>
      <bottom style="thin"/>
    </border>
    <border>
      <left style="double"/>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dotted"/>
    </border>
    <border>
      <left>
        <color indexed="63"/>
      </left>
      <right style="double"/>
      <top style="medium"/>
      <bottom style="dotted"/>
    </border>
    <border>
      <left style="double"/>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medium"/>
      <bottom>
        <color indexed="63"/>
      </bottom>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double"/>
      <top>
        <color indexed="63"/>
      </top>
      <bottom style="medium"/>
    </border>
    <border>
      <left style="medium"/>
      <right style="double"/>
      <top>
        <color indexed="63"/>
      </top>
      <bottom style="medium"/>
    </border>
    <border>
      <left style="double"/>
      <right style="double"/>
      <top style="medium"/>
      <bottom>
        <color indexed="63"/>
      </bottom>
    </border>
    <border>
      <left style="double"/>
      <right style="double"/>
      <top>
        <color indexed="63"/>
      </top>
      <bottom style="medium"/>
    </border>
    <border>
      <left>
        <color indexed="63"/>
      </left>
      <right style="double"/>
      <top style="medium"/>
      <bottom>
        <color indexed="63"/>
      </bottom>
    </border>
    <border>
      <left style="medium"/>
      <right style="double"/>
      <top style="thin"/>
      <bottom>
        <color indexed="63"/>
      </bottom>
    </border>
    <border>
      <left style="medium"/>
      <right style="double"/>
      <top>
        <color indexed="63"/>
      </top>
      <bottom style="thin"/>
    </border>
    <border>
      <left style="double"/>
      <right style="double"/>
      <top style="thin"/>
      <bottom>
        <color indexed="63"/>
      </bottom>
    </border>
    <border>
      <left style="double"/>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color indexed="63"/>
      </left>
      <right style="medium"/>
      <top>
        <color indexed="63"/>
      </top>
      <bottom style="thin"/>
    </border>
    <border>
      <left style="double"/>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slantDashDot"/>
      <top>
        <color indexed="63"/>
      </top>
      <bottom style="slantDashDot"/>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40" fontId="0" fillId="0" borderId="0" applyFont="0" applyFill="0" applyBorder="0" applyAlignment="0" applyProtection="0"/>
    <xf numFmtId="0" fontId="68" fillId="0" borderId="0" applyNumberFormat="0" applyFill="0" applyBorder="0" applyAlignment="0" applyProtection="0"/>
    <xf numFmtId="0" fontId="69" fillId="27" borderId="1"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4" applyNumberFormat="0" applyAlignment="0" applyProtection="0"/>
    <xf numFmtId="0" fontId="72" fillId="30" borderId="5" applyNumberFormat="0" applyAlignment="0" applyProtection="0"/>
    <xf numFmtId="0" fontId="73" fillId="31" borderId="0" applyNumberFormat="0" applyBorder="0" applyAlignment="0" applyProtection="0"/>
    <xf numFmtId="38" fontId="0" fillId="0" borderId="0" applyFont="0" applyFill="0" applyBorder="0" applyAlignment="0" applyProtection="0"/>
    <xf numFmtId="0" fontId="74" fillId="32" borderId="0" applyNumberFormat="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30"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1" fillId="0" borderId="9" applyNumberFormat="0" applyFill="0" applyAlignment="0" applyProtection="0"/>
  </cellStyleXfs>
  <cellXfs count="209">
    <xf numFmtId="0" fontId="0" fillId="0" borderId="0" xfId="0" applyAlignment="1">
      <alignment/>
    </xf>
    <xf numFmtId="0" fontId="0" fillId="33" borderId="0" xfId="0" applyFill="1" applyAlignment="1">
      <alignment/>
    </xf>
    <xf numFmtId="0" fontId="0" fillId="34" borderId="0" xfId="0" applyFill="1" applyAlignment="1">
      <alignment/>
    </xf>
    <xf numFmtId="0" fontId="3" fillId="33" borderId="0" xfId="0" applyFont="1" applyFill="1" applyAlignment="1">
      <alignment horizontal="center"/>
    </xf>
    <xf numFmtId="0" fontId="0" fillId="33" borderId="0" xfId="0" applyFont="1" applyFill="1" applyAlignment="1">
      <alignment horizontal="center"/>
    </xf>
    <xf numFmtId="0" fontId="0" fillId="34" borderId="0" xfId="0" applyFont="1" applyFill="1" applyAlignment="1">
      <alignment/>
    </xf>
    <xf numFmtId="0" fontId="5" fillId="34" borderId="0" xfId="0" applyFont="1" applyFill="1" applyAlignment="1">
      <alignment vertical="center"/>
    </xf>
    <xf numFmtId="0" fontId="6" fillId="0" borderId="0" xfId="0" applyFont="1" applyAlignment="1">
      <alignment/>
    </xf>
    <xf numFmtId="0" fontId="6" fillId="34" borderId="0" xfId="0" applyFont="1" applyFill="1" applyAlignment="1">
      <alignment/>
    </xf>
    <xf numFmtId="0" fontId="0" fillId="0" borderId="0" xfId="0" applyFont="1" applyAlignment="1">
      <alignment/>
    </xf>
    <xf numFmtId="0" fontId="7" fillId="34" borderId="0" xfId="0" applyFont="1" applyFill="1" applyAlignment="1">
      <alignment vertical="center"/>
    </xf>
    <xf numFmtId="0" fontId="9" fillId="34" borderId="0" xfId="0" applyFont="1" applyFill="1" applyAlignment="1">
      <alignment vertical="center"/>
    </xf>
    <xf numFmtId="0" fontId="10" fillId="34" borderId="0" xfId="0" applyFont="1" applyFill="1" applyAlignment="1">
      <alignment vertical="center"/>
    </xf>
    <xf numFmtId="0" fontId="11" fillId="34" borderId="0" xfId="0" applyFont="1" applyFill="1" applyAlignment="1">
      <alignment vertical="center"/>
    </xf>
    <xf numFmtId="0" fontId="6" fillId="34" borderId="0" xfId="0" applyFont="1" applyFill="1" applyAlignment="1">
      <alignment vertical="center"/>
    </xf>
    <xf numFmtId="0" fontId="0" fillId="34" borderId="0" xfId="0" applyFont="1" applyFill="1" applyAlignment="1">
      <alignment vertical="center"/>
    </xf>
    <xf numFmtId="0" fontId="0" fillId="34" borderId="0" xfId="0" applyFont="1" applyFill="1" applyAlignment="1">
      <alignment vertical="center"/>
    </xf>
    <xf numFmtId="0" fontId="7" fillId="34" borderId="0" xfId="0" applyFont="1" applyFill="1" applyAlignment="1">
      <alignment/>
    </xf>
    <xf numFmtId="0" fontId="6" fillId="34" borderId="0" xfId="0" applyFont="1" applyFill="1" applyAlignment="1">
      <alignment/>
    </xf>
    <xf numFmtId="0" fontId="0" fillId="34" borderId="0" xfId="0" applyFont="1" applyFill="1" applyAlignment="1">
      <alignment/>
    </xf>
    <xf numFmtId="0" fontId="0" fillId="34" borderId="0" xfId="0" applyFont="1" applyFill="1" applyAlignment="1">
      <alignment/>
    </xf>
    <xf numFmtId="0" fontId="0" fillId="0" borderId="0" xfId="0" applyFont="1" applyFill="1" applyAlignment="1">
      <alignment/>
    </xf>
    <xf numFmtId="0" fontId="0" fillId="34" borderId="0" xfId="0" applyFont="1" applyFill="1" applyAlignment="1">
      <alignment/>
    </xf>
    <xf numFmtId="0" fontId="14" fillId="34" borderId="0" xfId="0" applyFont="1" applyFill="1" applyAlignment="1">
      <alignment/>
    </xf>
    <xf numFmtId="0" fontId="0" fillId="34" borderId="0" xfId="0" applyFont="1" applyFill="1" applyBorder="1" applyAlignment="1">
      <alignment/>
    </xf>
    <xf numFmtId="0" fontId="17" fillId="34" borderId="0" xfId="0" applyFont="1" applyFill="1" applyBorder="1" applyAlignment="1">
      <alignment vertical="center"/>
    </xf>
    <xf numFmtId="0" fontId="18" fillId="34" borderId="0" xfId="0" applyFont="1" applyFill="1" applyBorder="1" applyAlignment="1">
      <alignment horizontal="right"/>
    </xf>
    <xf numFmtId="177" fontId="20" fillId="34" borderId="0" xfId="0" applyNumberFormat="1" applyFont="1" applyFill="1" applyAlignment="1">
      <alignment horizontal="center"/>
    </xf>
    <xf numFmtId="0" fontId="82" fillId="0" borderId="0" xfId="0" applyFont="1" applyAlignment="1">
      <alignment vertical="center" wrapText="1"/>
    </xf>
    <xf numFmtId="0" fontId="0" fillId="34" borderId="0" xfId="0" applyFont="1" applyFill="1" applyBorder="1" applyAlignment="1">
      <alignment/>
    </xf>
    <xf numFmtId="0" fontId="0" fillId="34" borderId="0" xfId="0" applyFont="1" applyFill="1" applyBorder="1" applyAlignment="1" applyProtection="1">
      <alignment/>
      <protection locked="0"/>
    </xf>
    <xf numFmtId="0" fontId="0" fillId="34" borderId="10" xfId="0" applyFont="1" applyFill="1" applyBorder="1" applyAlignment="1" applyProtection="1">
      <alignment/>
      <protection locked="0"/>
    </xf>
    <xf numFmtId="0" fontId="83" fillId="34" borderId="0" xfId="0" applyFont="1" applyFill="1" applyAlignment="1">
      <alignment/>
    </xf>
    <xf numFmtId="0" fontId="24" fillId="34" borderId="0" xfId="0" applyFont="1" applyFill="1" applyAlignment="1">
      <alignment/>
    </xf>
    <xf numFmtId="0" fontId="0" fillId="0" borderId="0" xfId="0" applyFont="1" applyAlignment="1">
      <alignment vertical="center"/>
    </xf>
    <xf numFmtId="0" fontId="0" fillId="34" borderId="0" xfId="0" applyFont="1" applyFill="1" applyBorder="1" applyAlignment="1">
      <alignment horizontal="center" vertical="center"/>
    </xf>
    <xf numFmtId="0" fontId="0" fillId="34" borderId="0" xfId="0" applyFont="1" applyFill="1" applyAlignment="1">
      <alignment horizontal="center" vertical="center"/>
    </xf>
    <xf numFmtId="0" fontId="0" fillId="0" borderId="0" xfId="0" applyFont="1" applyAlignment="1">
      <alignment horizontal="center" vertical="center"/>
    </xf>
    <xf numFmtId="0" fontId="6" fillId="34" borderId="0" xfId="0" applyFont="1" applyFill="1" applyBorder="1" applyAlignment="1">
      <alignment horizontal="center" vertical="center"/>
    </xf>
    <xf numFmtId="0" fontId="0" fillId="34" borderId="0" xfId="0" applyFont="1" applyFill="1" applyBorder="1" applyAlignment="1" applyProtection="1">
      <alignment horizontal="center"/>
      <protection locked="0"/>
    </xf>
    <xf numFmtId="0" fontId="0" fillId="34" borderId="0" xfId="0" applyFont="1" applyFill="1" applyBorder="1" applyAlignment="1" applyProtection="1">
      <alignment horizontal="left"/>
      <protection locked="0"/>
    </xf>
    <xf numFmtId="0" fontId="9" fillId="34" borderId="10" xfId="0" applyFont="1" applyFill="1" applyBorder="1" applyAlignment="1" applyProtection="1">
      <alignment horizontal="left"/>
      <protection locked="0"/>
    </xf>
    <xf numFmtId="0" fontId="0" fillId="34" borderId="10" xfId="0" applyFont="1" applyFill="1" applyBorder="1" applyAlignment="1">
      <alignment/>
    </xf>
    <xf numFmtId="0" fontId="6" fillId="34" borderId="11" xfId="0" applyFont="1" applyFill="1" applyBorder="1" applyAlignment="1">
      <alignment/>
    </xf>
    <xf numFmtId="49" fontId="15" fillId="34" borderId="12" xfId="0" applyNumberFormat="1" applyFont="1" applyFill="1" applyBorder="1" applyAlignment="1">
      <alignment horizontal="left"/>
    </xf>
    <xf numFmtId="0" fontId="16" fillId="7" borderId="13" xfId="0" applyFont="1" applyFill="1" applyBorder="1" applyAlignment="1">
      <alignment horizontal="left"/>
    </xf>
    <xf numFmtId="0" fontId="16" fillId="7" borderId="14" xfId="0" applyFont="1" applyFill="1" applyBorder="1" applyAlignment="1">
      <alignment horizontal="centerContinuous"/>
    </xf>
    <xf numFmtId="178" fontId="84" fillId="7" borderId="14" xfId="0" applyNumberFormat="1" applyFont="1" applyFill="1" applyBorder="1" applyAlignment="1">
      <alignment horizontal="left" vertical="center"/>
    </xf>
    <xf numFmtId="0" fontId="0" fillId="7" borderId="15" xfId="0" applyFont="1" applyFill="1" applyBorder="1" applyAlignment="1">
      <alignment horizontal="centerContinuous"/>
    </xf>
    <xf numFmtId="0" fontId="6" fillId="7" borderId="16" xfId="0" applyFont="1" applyFill="1" applyBorder="1" applyAlignment="1">
      <alignment/>
    </xf>
    <xf numFmtId="0" fontId="6" fillId="7" borderId="10" xfId="0" applyFont="1" applyFill="1" applyBorder="1" applyAlignment="1">
      <alignment/>
    </xf>
    <xf numFmtId="0" fontId="6" fillId="7" borderId="17" xfId="0" applyFont="1" applyFill="1" applyBorder="1" applyAlignment="1">
      <alignment/>
    </xf>
    <xf numFmtId="0" fontId="85" fillId="34" borderId="0" xfId="0" applyFont="1" applyFill="1" applyBorder="1" applyAlignment="1">
      <alignment/>
    </xf>
    <xf numFmtId="0" fontId="85" fillId="34" borderId="0" xfId="0" applyFont="1" applyFill="1" applyAlignment="1">
      <alignment/>
    </xf>
    <xf numFmtId="0" fontId="0" fillId="34" borderId="0" xfId="0" applyFont="1" applyFill="1" applyAlignment="1" applyProtection="1">
      <alignment/>
      <protection locked="0"/>
    </xf>
    <xf numFmtId="0" fontId="14" fillId="7" borderId="18" xfId="0" applyFont="1" applyFill="1" applyBorder="1" applyAlignment="1">
      <alignment horizontal="left"/>
    </xf>
    <xf numFmtId="0" fontId="0" fillId="7" borderId="0" xfId="0" applyFont="1" applyFill="1" applyBorder="1" applyAlignment="1">
      <alignment horizontal="left"/>
    </xf>
    <xf numFmtId="0" fontId="84" fillId="7" borderId="0" xfId="0" applyFont="1" applyFill="1" applyAlignment="1">
      <alignment horizontal="left"/>
    </xf>
    <xf numFmtId="0" fontId="0" fillId="7" borderId="19" xfId="0" applyFont="1" applyFill="1" applyBorder="1" applyAlignment="1">
      <alignment horizontal="right"/>
    </xf>
    <xf numFmtId="0" fontId="6" fillId="7" borderId="20" xfId="0" applyFont="1" applyFill="1" applyBorder="1" applyAlignment="1">
      <alignment/>
    </xf>
    <xf numFmtId="0" fontId="0" fillId="7" borderId="0" xfId="0" applyFont="1" applyFill="1" applyBorder="1" applyAlignment="1">
      <alignment/>
    </xf>
    <xf numFmtId="0" fontId="32" fillId="7" borderId="0" xfId="0" applyFont="1" applyFill="1" applyBorder="1" applyAlignment="1">
      <alignment/>
    </xf>
    <xf numFmtId="0" fontId="6" fillId="7" borderId="21" xfId="0" applyFont="1" applyFill="1" applyBorder="1" applyAlignment="1">
      <alignment/>
    </xf>
    <xf numFmtId="179" fontId="84" fillId="7" borderId="0" xfId="0" applyNumberFormat="1" applyFont="1" applyFill="1" applyBorder="1" applyAlignment="1">
      <alignment horizontal="left" vertical="center"/>
    </xf>
    <xf numFmtId="0" fontId="0" fillId="7" borderId="19" xfId="0" applyFont="1" applyFill="1" applyBorder="1" applyAlignment="1">
      <alignment/>
    </xf>
    <xf numFmtId="0" fontId="6" fillId="7" borderId="0" xfId="0" applyFont="1" applyFill="1" applyBorder="1" applyAlignment="1">
      <alignment/>
    </xf>
    <xf numFmtId="0" fontId="15" fillId="34" borderId="0" xfId="0" applyFont="1" applyFill="1" applyBorder="1" applyAlignment="1" applyProtection="1">
      <alignment horizontal="right"/>
      <protection locked="0"/>
    </xf>
    <xf numFmtId="0" fontId="15" fillId="34" borderId="0" xfId="0" applyFont="1" applyFill="1" applyAlignment="1">
      <alignment horizontal="left"/>
    </xf>
    <xf numFmtId="0" fontId="14" fillId="7" borderId="22" xfId="0" applyFont="1" applyFill="1" applyBorder="1" applyAlignment="1">
      <alignment horizontal="left"/>
    </xf>
    <xf numFmtId="0" fontId="0" fillId="7" borderId="11" xfId="0" applyFont="1" applyFill="1" applyBorder="1" applyAlignment="1">
      <alignment horizontal="left"/>
    </xf>
    <xf numFmtId="178" fontId="84" fillId="7" borderId="12" xfId="0" applyNumberFormat="1" applyFont="1" applyFill="1" applyBorder="1" applyAlignment="1">
      <alignment horizontal="left" vertical="center"/>
    </xf>
    <xf numFmtId="0" fontId="6" fillId="7" borderId="23" xfId="0" applyFont="1" applyFill="1" applyBorder="1" applyAlignment="1">
      <alignment/>
    </xf>
    <xf numFmtId="0" fontId="17" fillId="34" borderId="0" xfId="0" applyFont="1" applyFill="1" applyBorder="1" applyAlignment="1">
      <alignment horizontal="left"/>
    </xf>
    <xf numFmtId="0" fontId="0" fillId="34" borderId="0" xfId="0" applyFill="1" applyBorder="1" applyAlignment="1">
      <alignment horizontal="left"/>
    </xf>
    <xf numFmtId="0" fontId="0" fillId="34" borderId="0" xfId="0" applyFill="1" applyBorder="1" applyAlignment="1">
      <alignment/>
    </xf>
    <xf numFmtId="0" fontId="17" fillId="34" borderId="0" xfId="0" applyFont="1" applyFill="1" applyBorder="1" applyAlignment="1">
      <alignment/>
    </xf>
    <xf numFmtId="0" fontId="34" fillId="34" borderId="0" xfId="0" applyFont="1" applyFill="1" applyBorder="1" applyAlignment="1">
      <alignment/>
    </xf>
    <xf numFmtId="0" fontId="17" fillId="34" borderId="0" xfId="0" applyFont="1" applyFill="1" applyAlignment="1">
      <alignment/>
    </xf>
    <xf numFmtId="0" fontId="14" fillId="34" borderId="0" xfId="0" applyFont="1" applyFill="1" applyBorder="1" applyAlignment="1">
      <alignment horizontal="left"/>
    </xf>
    <xf numFmtId="0" fontId="17" fillId="0" borderId="0" xfId="0" applyFont="1" applyAlignment="1">
      <alignment/>
    </xf>
    <xf numFmtId="0" fontId="34" fillId="34" borderId="0" xfId="0" applyFont="1" applyFill="1" applyAlignment="1">
      <alignment/>
    </xf>
    <xf numFmtId="0" fontId="34" fillId="0" borderId="0" xfId="0" applyFont="1" applyAlignment="1">
      <alignment/>
    </xf>
    <xf numFmtId="0" fontId="35" fillId="34" borderId="0" xfId="0" applyFont="1" applyFill="1" applyAlignment="1">
      <alignment/>
    </xf>
    <xf numFmtId="0" fontId="86" fillId="34" borderId="0" xfId="0" applyFont="1" applyFill="1" applyAlignment="1">
      <alignment/>
    </xf>
    <xf numFmtId="0" fontId="0" fillId="34" borderId="0" xfId="0" applyFont="1" applyFill="1" applyBorder="1" applyAlignment="1">
      <alignment/>
    </xf>
    <xf numFmtId="0" fontId="9" fillId="34" borderId="0" xfId="0" applyFont="1" applyFill="1" applyAlignment="1">
      <alignment/>
    </xf>
    <xf numFmtId="0" fontId="6" fillId="34" borderId="0" xfId="0" applyFont="1" applyFill="1" applyBorder="1" applyAlignment="1">
      <alignment/>
    </xf>
    <xf numFmtId="0" fontId="9" fillId="34" borderId="0" xfId="0" applyFont="1" applyFill="1" applyBorder="1" applyAlignment="1">
      <alignment/>
    </xf>
    <xf numFmtId="0" fontId="0" fillId="0" borderId="0" xfId="0" applyFont="1" applyAlignment="1">
      <alignment/>
    </xf>
    <xf numFmtId="0" fontId="32" fillId="34" borderId="24" xfId="0" applyFont="1" applyFill="1" applyBorder="1" applyAlignment="1">
      <alignment horizontal="center" vertical="center"/>
    </xf>
    <xf numFmtId="0" fontId="34" fillId="34" borderId="0" xfId="0" applyFont="1" applyFill="1" applyBorder="1" applyAlignment="1">
      <alignment vertical="center"/>
    </xf>
    <xf numFmtId="0" fontId="32" fillId="34" borderId="25" xfId="0" applyFont="1" applyFill="1" applyBorder="1" applyAlignment="1">
      <alignment horizontal="center" vertical="center"/>
    </xf>
    <xf numFmtId="0" fontId="15" fillId="34" borderId="26" xfId="0" applyFont="1" applyFill="1" applyBorder="1" applyAlignment="1">
      <alignment/>
    </xf>
    <xf numFmtId="0" fontId="0" fillId="34" borderId="27" xfId="0" applyFont="1" applyFill="1" applyBorder="1" applyAlignment="1">
      <alignment/>
    </xf>
    <xf numFmtId="0" fontId="34" fillId="34" borderId="27" xfId="0" applyFont="1" applyFill="1" applyBorder="1" applyAlignment="1">
      <alignment/>
    </xf>
    <xf numFmtId="0" fontId="34" fillId="34" borderId="28" xfId="0" applyFont="1" applyFill="1" applyBorder="1" applyAlignment="1">
      <alignment/>
    </xf>
    <xf numFmtId="0" fontId="6" fillId="34" borderId="29" xfId="0" applyFont="1" applyFill="1" applyBorder="1" applyAlignment="1">
      <alignment/>
    </xf>
    <xf numFmtId="0" fontId="0" fillId="34" borderId="30"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0" fontId="6" fillId="34" borderId="12" xfId="0" applyFont="1" applyFill="1" applyBorder="1" applyAlignment="1">
      <alignment/>
    </xf>
    <xf numFmtId="0" fontId="0" fillId="34" borderId="12" xfId="0" applyFont="1" applyFill="1" applyBorder="1" applyAlignment="1">
      <alignment/>
    </xf>
    <xf numFmtId="0" fontId="34" fillId="34" borderId="12" xfId="0" applyFont="1" applyFill="1" applyBorder="1" applyAlignment="1">
      <alignment/>
    </xf>
    <xf numFmtId="0" fontId="34" fillId="34" borderId="23" xfId="0" applyFont="1" applyFill="1" applyBorder="1" applyAlignment="1">
      <alignment/>
    </xf>
    <xf numFmtId="0" fontId="41" fillId="34" borderId="0" xfId="0" applyFont="1" applyFill="1" applyAlignment="1">
      <alignment/>
    </xf>
    <xf numFmtId="0" fontId="42" fillId="33" borderId="0" xfId="0" applyFont="1" applyFill="1" applyAlignment="1">
      <alignment/>
    </xf>
    <xf numFmtId="0" fontId="0" fillId="33" borderId="0" xfId="0" applyFont="1" applyFill="1" applyAlignment="1">
      <alignment/>
    </xf>
    <xf numFmtId="0" fontId="45" fillId="34" borderId="32" xfId="0" applyFont="1" applyFill="1" applyBorder="1" applyAlignment="1">
      <alignment horizontal="center"/>
    </xf>
    <xf numFmtId="0" fontId="46" fillId="34" borderId="33" xfId="0" applyFont="1" applyFill="1" applyBorder="1" applyAlignment="1">
      <alignment horizontal="center" vertical="center"/>
    </xf>
    <xf numFmtId="0" fontId="45" fillId="34" borderId="34" xfId="0" applyFont="1" applyFill="1" applyBorder="1" applyAlignment="1" applyProtection="1">
      <alignment horizontal="center"/>
      <protection locked="0"/>
    </xf>
    <xf numFmtId="0" fontId="46" fillId="34" borderId="33" xfId="0" applyFont="1" applyFill="1" applyBorder="1" applyAlignment="1" applyProtection="1">
      <alignment horizontal="center" vertical="center"/>
      <protection locked="0"/>
    </xf>
    <xf numFmtId="0" fontId="46" fillId="34" borderId="35" xfId="0" applyFont="1" applyFill="1" applyBorder="1" applyAlignment="1" applyProtection="1">
      <alignment horizontal="center" vertical="center"/>
      <protection locked="0"/>
    </xf>
    <xf numFmtId="0" fontId="14" fillId="34" borderId="36" xfId="0" applyFont="1" applyFill="1" applyBorder="1" applyAlignment="1">
      <alignment horizontal="center"/>
    </xf>
    <xf numFmtId="0" fontId="14" fillId="34" borderId="37" xfId="0" applyFont="1" applyFill="1" applyBorder="1" applyAlignment="1">
      <alignment horizontal="center"/>
    </xf>
    <xf numFmtId="0" fontId="44" fillId="34" borderId="38" xfId="0" applyFont="1" applyFill="1" applyBorder="1" applyAlignment="1">
      <alignment horizontal="center" vertical="center"/>
    </xf>
    <xf numFmtId="0" fontId="44" fillId="34" borderId="39" xfId="0" applyFont="1" applyFill="1" applyBorder="1" applyAlignment="1">
      <alignment horizontal="center" vertical="center"/>
    </xf>
    <xf numFmtId="0" fontId="44" fillId="34" borderId="40" xfId="0" applyFont="1" applyFill="1" applyBorder="1" applyAlignment="1">
      <alignment horizontal="center" vertical="center"/>
    </xf>
    <xf numFmtId="0" fontId="14" fillId="34" borderId="41" xfId="0" applyFont="1" applyFill="1" applyBorder="1" applyAlignment="1" applyProtection="1">
      <alignment horizontal="center" wrapText="1"/>
      <protection locked="0"/>
    </xf>
    <xf numFmtId="0" fontId="14" fillId="34" borderId="42" xfId="0" applyFont="1" applyFill="1" applyBorder="1" applyAlignment="1" applyProtection="1">
      <alignment horizontal="center" wrapText="1"/>
      <protection locked="0"/>
    </xf>
    <xf numFmtId="49" fontId="44" fillId="34" borderId="43" xfId="0" applyNumberFormat="1" applyFont="1" applyFill="1" applyBorder="1" applyAlignment="1" applyProtection="1">
      <alignment horizontal="center" vertical="center" wrapText="1"/>
      <protection locked="0"/>
    </xf>
    <xf numFmtId="49" fontId="44" fillId="34" borderId="44" xfId="0" applyNumberFormat="1" applyFont="1" applyFill="1" applyBorder="1" applyAlignment="1" applyProtection="1">
      <alignment horizontal="center" vertical="center" wrapText="1"/>
      <protection locked="0"/>
    </xf>
    <xf numFmtId="49" fontId="44" fillId="34" borderId="45" xfId="0" applyNumberFormat="1" applyFont="1" applyFill="1" applyBorder="1" applyAlignment="1" applyProtection="1">
      <alignment horizontal="center" vertical="center" wrapText="1"/>
      <protection locked="0"/>
    </xf>
    <xf numFmtId="0" fontId="3" fillId="33" borderId="0" xfId="0" applyFont="1" applyFill="1" applyAlignment="1">
      <alignment horizontal="center"/>
    </xf>
    <xf numFmtId="0" fontId="14" fillId="34" borderId="46" xfId="0" applyFont="1" applyFill="1" applyBorder="1" applyAlignment="1">
      <alignment horizontal="center"/>
    </xf>
    <xf numFmtId="0" fontId="14" fillId="34" borderId="47" xfId="0" applyFont="1" applyFill="1" applyBorder="1" applyAlignment="1">
      <alignment horizontal="center"/>
    </xf>
    <xf numFmtId="0" fontId="44" fillId="34" borderId="48" xfId="0" applyFont="1" applyFill="1" applyBorder="1" applyAlignment="1">
      <alignment horizontal="center" vertical="center"/>
    </xf>
    <xf numFmtId="0" fontId="44" fillId="34" borderId="49" xfId="0" applyFont="1" applyFill="1" applyBorder="1" applyAlignment="1">
      <alignment horizontal="center" vertical="center"/>
    </xf>
    <xf numFmtId="0" fontId="44" fillId="34" borderId="50" xfId="0" applyFont="1" applyFill="1" applyBorder="1" applyAlignment="1">
      <alignment horizontal="center" vertical="center"/>
    </xf>
    <xf numFmtId="0" fontId="14" fillId="34" borderId="51" xfId="0" applyFont="1" applyFill="1" applyBorder="1" applyAlignment="1">
      <alignment horizontal="center"/>
    </xf>
    <xf numFmtId="0" fontId="14" fillId="34" borderId="52" xfId="0" applyFont="1" applyFill="1" applyBorder="1" applyAlignment="1">
      <alignment horizontal="center"/>
    </xf>
    <xf numFmtId="0" fontId="44" fillId="34" borderId="53" xfId="0" applyFont="1" applyFill="1" applyBorder="1" applyAlignment="1">
      <alignment horizontal="center" vertical="center" wrapText="1"/>
    </xf>
    <xf numFmtId="0" fontId="44" fillId="34" borderId="54" xfId="0" applyFont="1" applyFill="1" applyBorder="1" applyAlignment="1">
      <alignment horizontal="center" vertical="center" wrapText="1"/>
    </xf>
    <xf numFmtId="0" fontId="44" fillId="34" borderId="55" xfId="0" applyFont="1" applyFill="1" applyBorder="1" applyAlignment="1">
      <alignment horizontal="center" vertical="center" wrapText="1"/>
    </xf>
    <xf numFmtId="0" fontId="17" fillId="34" borderId="56" xfId="0" applyFont="1" applyFill="1" applyBorder="1" applyAlignment="1">
      <alignment horizontal="center" vertical="center"/>
    </xf>
    <xf numFmtId="0" fontId="17" fillId="34" borderId="17" xfId="0" applyFont="1" applyFill="1" applyBorder="1" applyAlignment="1">
      <alignment horizontal="center" vertical="center"/>
    </xf>
    <xf numFmtId="0" fontId="17" fillId="34" borderId="35" xfId="0" applyFont="1" applyFill="1" applyBorder="1" applyAlignment="1">
      <alignment horizontal="center" vertical="center"/>
    </xf>
    <xf numFmtId="0" fontId="17" fillId="34" borderId="23" xfId="0" applyFont="1" applyFill="1" applyBorder="1" applyAlignment="1">
      <alignment horizontal="center" vertical="center"/>
    </xf>
    <xf numFmtId="0" fontId="14" fillId="34" borderId="41" xfId="0" applyFont="1" applyFill="1" applyBorder="1" applyAlignment="1">
      <alignment horizontal="center"/>
    </xf>
    <xf numFmtId="0" fontId="14" fillId="34" borderId="42" xfId="0" applyFont="1" applyFill="1" applyBorder="1" applyAlignment="1">
      <alignment horizontal="center"/>
    </xf>
    <xf numFmtId="49" fontId="44" fillId="34" borderId="43" xfId="0" applyNumberFormat="1" applyFont="1" applyFill="1" applyBorder="1" applyAlignment="1">
      <alignment horizontal="center" vertical="center"/>
    </xf>
    <xf numFmtId="49" fontId="44" fillId="34" borderId="44" xfId="0" applyNumberFormat="1" applyFont="1" applyFill="1" applyBorder="1" applyAlignment="1">
      <alignment horizontal="center" vertical="center"/>
    </xf>
    <xf numFmtId="49" fontId="44" fillId="34" borderId="45" xfId="0" applyNumberFormat="1" applyFont="1" applyFill="1" applyBorder="1" applyAlignment="1">
      <alignment horizontal="center" vertical="center"/>
    </xf>
    <xf numFmtId="49" fontId="44" fillId="34" borderId="43" xfId="0" applyNumberFormat="1" applyFont="1" applyFill="1" applyBorder="1" applyAlignment="1" applyProtection="1">
      <alignment horizontal="center" vertical="center"/>
      <protection locked="0"/>
    </xf>
    <xf numFmtId="49" fontId="44" fillId="34" borderId="44" xfId="0" applyNumberFormat="1" applyFont="1" applyFill="1" applyBorder="1" applyAlignment="1" applyProtection="1">
      <alignment horizontal="center" vertical="center"/>
      <protection locked="0"/>
    </xf>
    <xf numFmtId="49" fontId="44" fillId="34" borderId="45" xfId="0" applyNumberFormat="1" applyFont="1" applyFill="1" applyBorder="1" applyAlignment="1" applyProtection="1">
      <alignment horizontal="center" vertical="center"/>
      <protection locked="0"/>
    </xf>
    <xf numFmtId="0" fontId="14" fillId="34" borderId="57" xfId="0" applyFont="1" applyFill="1" applyBorder="1" applyAlignment="1">
      <alignment horizontal="center"/>
    </xf>
    <xf numFmtId="0" fontId="14" fillId="34" borderId="58" xfId="0" applyFont="1" applyFill="1" applyBorder="1" applyAlignment="1">
      <alignment horizontal="center"/>
    </xf>
    <xf numFmtId="49" fontId="44" fillId="34" borderId="59" xfId="0" applyNumberFormat="1" applyFont="1" applyFill="1" applyBorder="1" applyAlignment="1">
      <alignment horizontal="center" vertical="center"/>
    </xf>
    <xf numFmtId="49" fontId="44" fillId="34" borderId="60" xfId="0" applyNumberFormat="1" applyFont="1" applyFill="1" applyBorder="1" applyAlignment="1">
      <alignment horizontal="center" vertical="center"/>
    </xf>
    <xf numFmtId="49" fontId="44" fillId="34" borderId="61" xfId="0" applyNumberFormat="1" applyFont="1" applyFill="1" applyBorder="1" applyAlignment="1">
      <alignment horizontal="center" vertical="center"/>
    </xf>
    <xf numFmtId="0" fontId="6" fillId="34" borderId="62" xfId="0" applyFont="1" applyFill="1" applyBorder="1" applyAlignment="1">
      <alignment horizontal="center"/>
    </xf>
    <xf numFmtId="0" fontId="6" fillId="34" borderId="63" xfId="0" applyFont="1" applyFill="1" applyBorder="1" applyAlignment="1">
      <alignment horizontal="center"/>
    </xf>
    <xf numFmtId="0" fontId="47" fillId="34" borderId="35" xfId="44" applyFont="1" applyFill="1" applyBorder="1" applyAlignment="1" applyProtection="1">
      <alignment horizontal="center" vertical="center"/>
      <protection/>
    </xf>
    <xf numFmtId="0" fontId="44" fillId="34" borderId="12" xfId="0" applyFont="1" applyFill="1" applyBorder="1" applyAlignment="1">
      <alignment horizontal="center" vertical="center"/>
    </xf>
    <xf numFmtId="0" fontId="44" fillId="34" borderId="23" xfId="0" applyFont="1" applyFill="1" applyBorder="1" applyAlignment="1">
      <alignment horizontal="center" vertical="center"/>
    </xf>
    <xf numFmtId="0" fontId="17" fillId="34" borderId="25" xfId="0" applyFont="1" applyFill="1" applyBorder="1" applyAlignment="1">
      <alignment horizontal="center" vertical="center"/>
    </xf>
    <xf numFmtId="0" fontId="17" fillId="34" borderId="64" xfId="0" applyFont="1" applyFill="1" applyBorder="1" applyAlignment="1">
      <alignment horizontal="center" vertical="center"/>
    </xf>
    <xf numFmtId="0" fontId="17" fillId="34" borderId="65" xfId="0" applyFont="1" applyFill="1" applyBorder="1" applyAlignment="1">
      <alignment horizontal="center" vertical="center"/>
    </xf>
    <xf numFmtId="0" fontId="17" fillId="34" borderId="66" xfId="0" applyFont="1" applyFill="1" applyBorder="1" applyAlignment="1">
      <alignment horizontal="center" vertical="center"/>
    </xf>
    <xf numFmtId="0" fontId="17" fillId="34" borderId="67" xfId="0" applyFont="1" applyFill="1" applyBorder="1" applyAlignment="1">
      <alignment horizontal="center" vertical="center"/>
    </xf>
    <xf numFmtId="0" fontId="17" fillId="34" borderId="63" xfId="0" applyFont="1" applyFill="1" applyBorder="1" applyAlignment="1">
      <alignment horizontal="center" vertical="center"/>
    </xf>
    <xf numFmtId="0" fontId="17" fillId="34" borderId="10" xfId="0" applyFont="1" applyFill="1" applyBorder="1" applyAlignment="1">
      <alignment horizontal="center" vertical="center"/>
    </xf>
    <xf numFmtId="0" fontId="17" fillId="34" borderId="12" xfId="0" applyFont="1" applyFill="1" applyBorder="1" applyAlignment="1">
      <alignment horizontal="center" vertical="center"/>
    </xf>
    <xf numFmtId="0" fontId="25" fillId="34" borderId="68" xfId="0" applyFont="1" applyFill="1" applyBorder="1" applyAlignment="1">
      <alignment horizontal="center" vertical="center"/>
    </xf>
    <xf numFmtId="0" fontId="25" fillId="34" borderId="69" xfId="0" applyFont="1" applyFill="1" applyBorder="1" applyAlignment="1">
      <alignment horizontal="center" vertical="center"/>
    </xf>
    <xf numFmtId="0" fontId="26" fillId="34" borderId="70" xfId="0" applyFont="1" applyFill="1" applyBorder="1" applyAlignment="1" applyProtection="1">
      <alignment horizontal="center" vertical="center"/>
      <protection locked="0"/>
    </xf>
    <xf numFmtId="0" fontId="26" fillId="34" borderId="71" xfId="0" applyFont="1" applyFill="1" applyBorder="1" applyAlignment="1" applyProtection="1">
      <alignment horizontal="center" vertical="center"/>
      <protection locked="0"/>
    </xf>
    <xf numFmtId="0" fontId="21" fillId="34" borderId="70" xfId="0" applyFont="1" applyFill="1" applyBorder="1" applyAlignment="1" applyProtection="1">
      <alignment horizontal="center" vertical="center"/>
      <protection locked="0"/>
    </xf>
    <xf numFmtId="0" fontId="21" fillId="34" borderId="71" xfId="0" applyFont="1" applyFill="1" applyBorder="1" applyAlignment="1" applyProtection="1">
      <alignment horizontal="center" vertical="center"/>
      <protection locked="0"/>
    </xf>
    <xf numFmtId="0" fontId="44" fillId="34" borderId="72" xfId="0" applyFont="1" applyFill="1" applyBorder="1" applyAlignment="1" applyProtection="1">
      <alignment horizontal="center" vertical="center"/>
      <protection locked="0"/>
    </xf>
    <xf numFmtId="0" fontId="44" fillId="34" borderId="73" xfId="0" applyFont="1" applyFill="1" applyBorder="1" applyAlignment="1" applyProtection="1">
      <alignment horizontal="center" vertical="center"/>
      <protection locked="0"/>
    </xf>
    <xf numFmtId="0" fontId="44" fillId="34" borderId="74" xfId="0" applyFont="1" applyFill="1" applyBorder="1" applyAlignment="1" applyProtection="1">
      <alignment horizontal="center" vertical="center"/>
      <protection locked="0"/>
    </xf>
    <xf numFmtId="0" fontId="44" fillId="34" borderId="33" xfId="0" applyFont="1" applyFill="1" applyBorder="1" applyAlignment="1" applyProtection="1">
      <alignment horizontal="center" vertical="center"/>
      <protection locked="0"/>
    </xf>
    <xf numFmtId="0" fontId="44" fillId="34" borderId="75" xfId="0" applyFont="1" applyFill="1" applyBorder="1" applyAlignment="1" applyProtection="1">
      <alignment horizontal="center" vertical="center"/>
      <protection locked="0"/>
    </xf>
    <xf numFmtId="0" fontId="44" fillId="34" borderId="76" xfId="0" applyFont="1" applyFill="1" applyBorder="1" applyAlignment="1" applyProtection="1">
      <alignment horizontal="center" vertical="center"/>
      <protection locked="0"/>
    </xf>
    <xf numFmtId="49" fontId="27" fillId="34" borderId="72" xfId="0" applyNumberFormat="1" applyFont="1" applyFill="1" applyBorder="1" applyAlignment="1" applyProtection="1">
      <alignment horizontal="center" vertical="center"/>
      <protection locked="0"/>
    </xf>
    <xf numFmtId="49" fontId="27" fillId="34" borderId="77" xfId="0" applyNumberFormat="1" applyFont="1" applyFill="1" applyBorder="1" applyAlignment="1" applyProtection="1">
      <alignment horizontal="center" vertical="center"/>
      <protection locked="0"/>
    </xf>
    <xf numFmtId="49" fontId="27" fillId="34" borderId="33" xfId="0" applyNumberFormat="1" applyFont="1" applyFill="1" applyBorder="1" applyAlignment="1" applyProtection="1">
      <alignment horizontal="center" vertical="center"/>
      <protection locked="0"/>
    </xf>
    <xf numFmtId="49" fontId="27" fillId="34" borderId="78" xfId="0" applyNumberFormat="1" applyFont="1" applyFill="1" applyBorder="1" applyAlignment="1" applyProtection="1">
      <alignment horizontal="center" vertical="center"/>
      <protection locked="0"/>
    </xf>
    <xf numFmtId="0" fontId="25" fillId="34" borderId="25" xfId="0" applyFont="1" applyFill="1" applyBorder="1" applyAlignment="1">
      <alignment horizontal="center" vertical="center"/>
    </xf>
    <xf numFmtId="0" fontId="26" fillId="34" borderId="65" xfId="0" applyFont="1" applyFill="1" applyBorder="1" applyAlignment="1" applyProtection="1">
      <alignment horizontal="center" vertical="center"/>
      <protection locked="0"/>
    </xf>
    <xf numFmtId="0" fontId="21" fillId="34" borderId="65" xfId="0" applyFont="1" applyFill="1" applyBorder="1" applyAlignment="1" applyProtection="1">
      <alignment horizontal="center" vertical="center"/>
      <protection locked="0"/>
    </xf>
    <xf numFmtId="0" fontId="44" fillId="34" borderId="56" xfId="0" applyFont="1" applyFill="1" applyBorder="1" applyAlignment="1" applyProtection="1">
      <alignment horizontal="center" vertical="center"/>
      <protection locked="0"/>
    </xf>
    <xf numFmtId="0" fontId="44" fillId="34" borderId="10" xfId="0" applyFont="1" applyFill="1" applyBorder="1" applyAlignment="1" applyProtection="1">
      <alignment horizontal="center" vertical="center"/>
      <protection locked="0"/>
    </xf>
    <xf numFmtId="0" fontId="44" fillId="34" borderId="67" xfId="0" applyFont="1" applyFill="1" applyBorder="1" applyAlignment="1" applyProtection="1">
      <alignment horizontal="center" vertical="center"/>
      <protection locked="0"/>
    </xf>
    <xf numFmtId="49" fontId="27" fillId="34" borderId="56" xfId="0" applyNumberFormat="1" applyFont="1" applyFill="1" applyBorder="1" applyAlignment="1">
      <alignment horizontal="center" vertical="center"/>
    </xf>
    <xf numFmtId="49" fontId="27" fillId="34" borderId="17" xfId="0" applyNumberFormat="1" applyFont="1" applyFill="1" applyBorder="1" applyAlignment="1">
      <alignment horizontal="center" vertical="center"/>
    </xf>
    <xf numFmtId="49" fontId="27" fillId="34" borderId="33" xfId="0" applyNumberFormat="1" applyFont="1" applyFill="1" applyBorder="1" applyAlignment="1">
      <alignment horizontal="center" vertical="center"/>
    </xf>
    <xf numFmtId="49" fontId="27" fillId="34" borderId="78" xfId="0" applyNumberFormat="1" applyFont="1" applyFill="1" applyBorder="1" applyAlignment="1">
      <alignment horizontal="center" vertical="center"/>
    </xf>
    <xf numFmtId="49" fontId="27" fillId="34" borderId="79" xfId="0" applyNumberFormat="1" applyFont="1" applyFill="1" applyBorder="1" applyAlignment="1" applyProtection="1">
      <alignment horizontal="center" vertical="center"/>
      <protection locked="0"/>
    </xf>
    <xf numFmtId="0" fontId="0" fillId="34" borderId="0" xfId="0" applyFont="1" applyFill="1" applyBorder="1" applyAlignment="1" applyProtection="1">
      <alignment horizontal="center"/>
      <protection locked="0"/>
    </xf>
    <xf numFmtId="0" fontId="32" fillId="34" borderId="16" xfId="0" applyFont="1" applyFill="1" applyBorder="1" applyAlignment="1">
      <alignment horizontal="center" vertical="center"/>
    </xf>
    <xf numFmtId="0" fontId="32" fillId="34" borderId="20" xfId="0" applyFont="1" applyFill="1" applyBorder="1" applyAlignment="1">
      <alignment horizontal="center" vertical="center"/>
    </xf>
    <xf numFmtId="0" fontId="32" fillId="34" borderId="64" xfId="0" applyFont="1" applyFill="1" applyBorder="1" applyAlignment="1">
      <alignment horizontal="center" vertical="center"/>
    </xf>
    <xf numFmtId="0" fontId="25" fillId="34" borderId="64" xfId="0" applyFont="1" applyFill="1" applyBorder="1" applyAlignment="1">
      <alignment horizontal="center" vertical="center"/>
    </xf>
    <xf numFmtId="0" fontId="26" fillId="34" borderId="66" xfId="0" applyFont="1" applyFill="1" applyBorder="1" applyAlignment="1" applyProtection="1">
      <alignment horizontal="center" vertical="center"/>
      <protection locked="0"/>
    </xf>
    <xf numFmtId="0" fontId="21" fillId="34" borderId="66" xfId="0" applyFont="1" applyFill="1" applyBorder="1" applyAlignment="1" applyProtection="1">
      <alignment horizontal="center" vertical="center"/>
      <protection locked="0"/>
    </xf>
    <xf numFmtId="0" fontId="44" fillId="34" borderId="35" xfId="0" applyFont="1" applyFill="1" applyBorder="1" applyAlignment="1" applyProtection="1">
      <alignment horizontal="center" vertical="center"/>
      <protection locked="0"/>
    </xf>
    <xf numFmtId="0" fontId="44" fillId="34" borderId="12" xfId="0" applyFont="1" applyFill="1" applyBorder="1" applyAlignment="1" applyProtection="1">
      <alignment horizontal="center" vertical="center"/>
      <protection locked="0"/>
    </xf>
    <xf numFmtId="0" fontId="44" fillId="34" borderId="63" xfId="0" applyFont="1" applyFill="1" applyBorder="1" applyAlignment="1" applyProtection="1">
      <alignment horizontal="center" vertical="center"/>
      <protection locked="0"/>
    </xf>
    <xf numFmtId="176" fontId="33" fillId="34" borderId="80" xfId="0" applyNumberFormat="1" applyFont="1" applyFill="1" applyBorder="1" applyAlignment="1">
      <alignment horizontal="center" wrapText="1"/>
    </xf>
    <xf numFmtId="176" fontId="33" fillId="34" borderId="81" xfId="0" applyNumberFormat="1" applyFont="1" applyFill="1" applyBorder="1" applyAlignment="1">
      <alignment horizontal="center" wrapText="1"/>
    </xf>
    <xf numFmtId="177" fontId="84" fillId="7" borderId="11" xfId="0" applyNumberFormat="1" applyFont="1" applyFill="1" applyBorder="1" applyAlignment="1">
      <alignment horizontal="left" vertical="center"/>
    </xf>
    <xf numFmtId="177" fontId="84" fillId="7" borderId="82" xfId="0" applyNumberFormat="1" applyFont="1" applyFill="1" applyBorder="1" applyAlignment="1">
      <alignment horizontal="left" vertical="center"/>
    </xf>
    <xf numFmtId="0" fontId="6" fillId="7" borderId="62" xfId="0" applyFont="1" applyFill="1" applyBorder="1" applyAlignment="1">
      <alignment horizontal="left"/>
    </xf>
    <xf numFmtId="0" fontId="6" fillId="7" borderId="12" xfId="0" applyFont="1" applyFill="1" applyBorder="1" applyAlignment="1">
      <alignment horizontal="left"/>
    </xf>
    <xf numFmtId="0" fontId="38" fillId="34" borderId="83" xfId="0" applyFont="1" applyFill="1" applyBorder="1" applyAlignment="1">
      <alignment horizontal="center"/>
    </xf>
    <xf numFmtId="0" fontId="38" fillId="34" borderId="84" xfId="0" applyFont="1" applyFill="1" applyBorder="1" applyAlignment="1">
      <alignment horizontal="center"/>
    </xf>
    <xf numFmtId="0" fontId="38" fillId="34" borderId="85" xfId="0"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Comma [0]" xfId="50"/>
    <cellStyle name="良い" xfId="51"/>
    <cellStyle name="見出し 1" xfId="52"/>
    <cellStyle name="見出し 2" xfId="53"/>
    <cellStyle name="見出し 3" xfId="54"/>
    <cellStyle name="見出し 4" xfId="55"/>
    <cellStyle name="計算方法" xfId="56"/>
    <cellStyle name="説明文" xfId="57"/>
    <cellStyle name="警告文" xfId="58"/>
    <cellStyle name="Currency" xfId="59"/>
    <cellStyle name="Currency [0]" xfId="60"/>
    <cellStyle name="集計"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409575</xdr:rowOff>
    </xdr:from>
    <xdr:to>
      <xdr:col>12</xdr:col>
      <xdr:colOff>2276475</xdr:colOff>
      <xdr:row>2</xdr:row>
      <xdr:rowOff>342900</xdr:rowOff>
    </xdr:to>
    <xdr:grpSp>
      <xdr:nvGrpSpPr>
        <xdr:cNvPr id="1" name="グループ化 6"/>
        <xdr:cNvGrpSpPr>
          <a:grpSpLocks/>
        </xdr:cNvGrpSpPr>
      </xdr:nvGrpSpPr>
      <xdr:grpSpPr>
        <a:xfrm>
          <a:off x="6362700" y="409575"/>
          <a:ext cx="8620125" cy="733425"/>
          <a:chOff x="4035425" y="152400"/>
          <a:chExt cx="13719175" cy="527050"/>
        </a:xfrm>
        <a:solidFill>
          <a:srgbClr val="FFFFFF"/>
        </a:solidFill>
      </xdr:grpSpPr>
      <xdr:pic>
        <xdr:nvPicPr>
          <xdr:cNvPr id="2" name="図 6" descr="LOGO_only_gif.gif"/>
          <xdr:cNvPicPr preferRelativeResize="1">
            <a:picLocks noChangeAspect="1"/>
          </xdr:cNvPicPr>
        </xdr:nvPicPr>
        <xdr:blipFill>
          <a:blip r:embed="rId1"/>
          <a:stretch>
            <a:fillRect/>
          </a:stretch>
        </xdr:blipFill>
        <xdr:spPr>
          <a:xfrm>
            <a:off x="16670785" y="161887"/>
            <a:ext cx="1083815" cy="517563"/>
          </a:xfrm>
          <a:prstGeom prst="rect">
            <a:avLst/>
          </a:prstGeom>
          <a:noFill/>
          <a:ln w="9525" cmpd="sng">
            <a:noFill/>
          </a:ln>
        </xdr:spPr>
      </xdr:pic>
      <xdr:pic>
        <xdr:nvPicPr>
          <xdr:cNvPr id="3" name="図 7" descr="LOGO_only_gif.gif"/>
          <xdr:cNvPicPr preferRelativeResize="1">
            <a:picLocks noChangeAspect="1"/>
          </xdr:cNvPicPr>
        </xdr:nvPicPr>
        <xdr:blipFill>
          <a:blip r:embed="rId2"/>
          <a:stretch>
            <a:fillRect/>
          </a:stretch>
        </xdr:blipFill>
        <xdr:spPr>
          <a:xfrm>
            <a:off x="4035425" y="152400"/>
            <a:ext cx="950053" cy="517563"/>
          </a:xfrm>
          <a:prstGeom prst="rect">
            <a:avLst/>
          </a:prstGeom>
          <a:noFill/>
          <a:ln w="9525" cmpd="sng">
            <a:noFill/>
          </a:ln>
        </xdr:spPr>
      </xdr:pic>
    </xdr:grpSp>
    <xdr:clientData/>
  </xdr:twoCellAnchor>
  <xdr:twoCellAnchor editAs="oneCell">
    <xdr:from>
      <xdr:col>13</xdr:col>
      <xdr:colOff>1876425</xdr:colOff>
      <xdr:row>57</xdr:row>
      <xdr:rowOff>28575</xdr:rowOff>
    </xdr:from>
    <xdr:to>
      <xdr:col>15</xdr:col>
      <xdr:colOff>1447800</xdr:colOff>
      <xdr:row>58</xdr:row>
      <xdr:rowOff>219075</xdr:rowOff>
    </xdr:to>
    <xdr:pic>
      <xdr:nvPicPr>
        <xdr:cNvPr id="4" name="図 7" descr="NEN_LOGO_japanese_gif.gif"/>
        <xdr:cNvPicPr preferRelativeResize="1">
          <a:picLocks noChangeAspect="1"/>
        </xdr:cNvPicPr>
      </xdr:nvPicPr>
      <xdr:blipFill>
        <a:blip r:embed="rId3"/>
        <a:stretch>
          <a:fillRect/>
        </a:stretch>
      </xdr:blipFill>
      <xdr:spPr>
        <a:xfrm>
          <a:off x="17668875" y="15459075"/>
          <a:ext cx="2847975" cy="352425"/>
        </a:xfrm>
        <a:prstGeom prst="rect">
          <a:avLst/>
        </a:prstGeom>
        <a:noFill/>
        <a:ln w="9525" cmpd="sng">
          <a:noFill/>
        </a:ln>
      </xdr:spPr>
    </xdr:pic>
    <xdr:clientData/>
  </xdr:twoCellAnchor>
  <xdr:twoCellAnchor>
    <xdr:from>
      <xdr:col>6</xdr:col>
      <xdr:colOff>771525</xdr:colOff>
      <xdr:row>0</xdr:row>
      <xdr:rowOff>257175</xdr:rowOff>
    </xdr:from>
    <xdr:to>
      <xdr:col>13</xdr:col>
      <xdr:colOff>200025</xdr:colOff>
      <xdr:row>4</xdr:row>
      <xdr:rowOff>47625</xdr:rowOff>
    </xdr:to>
    <xdr:sp>
      <xdr:nvSpPr>
        <xdr:cNvPr id="5" name="テキスト ボックス 5"/>
        <xdr:cNvSpPr txBox="1">
          <a:spLocks noChangeArrowheads="1"/>
        </xdr:cNvSpPr>
      </xdr:nvSpPr>
      <xdr:spPr>
        <a:xfrm>
          <a:off x="5629275" y="257175"/>
          <a:ext cx="10363200" cy="1285875"/>
        </a:xfrm>
        <a:prstGeom prst="rect">
          <a:avLst/>
        </a:prstGeom>
        <a:noFill/>
        <a:ln w="9525" cmpd="sng">
          <a:noFill/>
        </a:ln>
      </xdr:spPr>
      <xdr:txBody>
        <a:bodyPr vertOverflow="clip" wrap="square"/>
        <a:p>
          <a:pPr algn="ctr">
            <a:defRPr/>
          </a:pPr>
          <a:r>
            <a:rPr lang="en-US" cap="none" sz="6600" b="1" i="1" u="none" baseline="0">
              <a:solidFill>
                <a:srgbClr val="00ABEA"/>
              </a:solidFill>
            </a:rPr>
            <a:t>Tulip Jet Pak 2017</a:t>
          </a:r>
        </a:p>
      </xdr:txBody>
    </xdr:sp>
    <xdr:clientData/>
  </xdr:twoCellAnchor>
  <xdr:twoCellAnchor>
    <xdr:from>
      <xdr:col>8</xdr:col>
      <xdr:colOff>9525</xdr:colOff>
      <xdr:row>0</xdr:row>
      <xdr:rowOff>409575</xdr:rowOff>
    </xdr:from>
    <xdr:to>
      <xdr:col>12</xdr:col>
      <xdr:colOff>2276475</xdr:colOff>
      <xdr:row>2</xdr:row>
      <xdr:rowOff>342900</xdr:rowOff>
    </xdr:to>
    <xdr:grpSp>
      <xdr:nvGrpSpPr>
        <xdr:cNvPr id="6" name="グループ化 6"/>
        <xdr:cNvGrpSpPr>
          <a:grpSpLocks/>
        </xdr:cNvGrpSpPr>
      </xdr:nvGrpSpPr>
      <xdr:grpSpPr>
        <a:xfrm>
          <a:off x="6362700" y="409575"/>
          <a:ext cx="8620125" cy="733425"/>
          <a:chOff x="4035425" y="152400"/>
          <a:chExt cx="13719175" cy="527050"/>
        </a:xfrm>
        <a:solidFill>
          <a:srgbClr val="FFFFFF"/>
        </a:solidFill>
      </xdr:grpSpPr>
      <xdr:pic>
        <xdr:nvPicPr>
          <xdr:cNvPr id="7" name="図 6" descr="LOGO_only_gif.gif"/>
          <xdr:cNvPicPr preferRelativeResize="1">
            <a:picLocks noChangeAspect="1"/>
          </xdr:cNvPicPr>
        </xdr:nvPicPr>
        <xdr:blipFill>
          <a:blip r:embed="rId1"/>
          <a:stretch>
            <a:fillRect/>
          </a:stretch>
        </xdr:blipFill>
        <xdr:spPr>
          <a:xfrm>
            <a:off x="16670785" y="161887"/>
            <a:ext cx="1083815" cy="517563"/>
          </a:xfrm>
          <a:prstGeom prst="rect">
            <a:avLst/>
          </a:prstGeom>
          <a:noFill/>
          <a:ln w="9525" cmpd="sng">
            <a:noFill/>
          </a:ln>
        </xdr:spPr>
      </xdr:pic>
      <xdr:pic>
        <xdr:nvPicPr>
          <xdr:cNvPr id="8" name="図 7" descr="LOGO_only_gif.gif"/>
          <xdr:cNvPicPr preferRelativeResize="1">
            <a:picLocks noChangeAspect="1"/>
          </xdr:cNvPicPr>
        </xdr:nvPicPr>
        <xdr:blipFill>
          <a:blip r:embed="rId2"/>
          <a:stretch>
            <a:fillRect/>
          </a:stretch>
        </xdr:blipFill>
        <xdr:spPr>
          <a:xfrm>
            <a:off x="4035425" y="152400"/>
            <a:ext cx="950053" cy="517563"/>
          </a:xfrm>
          <a:prstGeom prst="rect">
            <a:avLst/>
          </a:prstGeom>
          <a:noFill/>
          <a:ln w="9525" cmpd="sng">
            <a:noFill/>
          </a:ln>
        </xdr:spPr>
      </xdr:pic>
    </xdr:grpSp>
    <xdr:clientData/>
  </xdr:twoCellAnchor>
  <xdr:twoCellAnchor editAs="oneCell">
    <xdr:from>
      <xdr:col>13</xdr:col>
      <xdr:colOff>1876425</xdr:colOff>
      <xdr:row>57</xdr:row>
      <xdr:rowOff>28575</xdr:rowOff>
    </xdr:from>
    <xdr:to>
      <xdr:col>15</xdr:col>
      <xdr:colOff>1447800</xdr:colOff>
      <xdr:row>58</xdr:row>
      <xdr:rowOff>219075</xdr:rowOff>
    </xdr:to>
    <xdr:pic>
      <xdr:nvPicPr>
        <xdr:cNvPr id="9" name="図 7" descr="NEN_LOGO_japanese_gif.gif"/>
        <xdr:cNvPicPr preferRelativeResize="1">
          <a:picLocks noChangeAspect="1"/>
        </xdr:cNvPicPr>
      </xdr:nvPicPr>
      <xdr:blipFill>
        <a:blip r:embed="rId3"/>
        <a:stretch>
          <a:fillRect/>
        </a:stretch>
      </xdr:blipFill>
      <xdr:spPr>
        <a:xfrm>
          <a:off x="17668875" y="15459075"/>
          <a:ext cx="2847975" cy="352425"/>
        </a:xfrm>
        <a:prstGeom prst="rect">
          <a:avLst/>
        </a:prstGeom>
        <a:noFill/>
        <a:ln w="9525" cmpd="sng">
          <a:noFill/>
        </a:ln>
      </xdr:spPr>
    </xdr:pic>
    <xdr:clientData/>
  </xdr:twoCellAnchor>
  <xdr:twoCellAnchor>
    <xdr:from>
      <xdr:col>6</xdr:col>
      <xdr:colOff>771525</xdr:colOff>
      <xdr:row>0</xdr:row>
      <xdr:rowOff>257175</xdr:rowOff>
    </xdr:from>
    <xdr:to>
      <xdr:col>13</xdr:col>
      <xdr:colOff>200025</xdr:colOff>
      <xdr:row>4</xdr:row>
      <xdr:rowOff>47625</xdr:rowOff>
    </xdr:to>
    <xdr:sp>
      <xdr:nvSpPr>
        <xdr:cNvPr id="10" name="テキスト ボックス 10"/>
        <xdr:cNvSpPr txBox="1">
          <a:spLocks noChangeArrowheads="1"/>
        </xdr:cNvSpPr>
      </xdr:nvSpPr>
      <xdr:spPr>
        <a:xfrm>
          <a:off x="5629275" y="257175"/>
          <a:ext cx="10363200" cy="1285875"/>
        </a:xfrm>
        <a:prstGeom prst="rect">
          <a:avLst/>
        </a:prstGeom>
        <a:noFill/>
        <a:ln w="9525" cmpd="sng">
          <a:noFill/>
        </a:ln>
      </xdr:spPr>
      <xdr:txBody>
        <a:bodyPr vertOverflow="clip" wrap="square"/>
        <a:p>
          <a:pPr algn="ctr">
            <a:defRPr/>
          </a:pPr>
          <a:r>
            <a:rPr lang="en-US" cap="none" sz="6600" b="1" i="1" u="none" baseline="0">
              <a:solidFill>
                <a:srgbClr val="00ABEA"/>
              </a:solidFill>
            </a:rPr>
            <a:t>Tulip Jet Pak 2017</a:t>
          </a:r>
        </a:p>
      </xdr:txBody>
    </xdr:sp>
    <xdr:clientData/>
  </xdr:twoCellAnchor>
  <xdr:twoCellAnchor>
    <xdr:from>
      <xdr:col>8</xdr:col>
      <xdr:colOff>9525</xdr:colOff>
      <xdr:row>0</xdr:row>
      <xdr:rowOff>409575</xdr:rowOff>
    </xdr:from>
    <xdr:to>
      <xdr:col>12</xdr:col>
      <xdr:colOff>2276475</xdr:colOff>
      <xdr:row>2</xdr:row>
      <xdr:rowOff>342900</xdr:rowOff>
    </xdr:to>
    <xdr:grpSp>
      <xdr:nvGrpSpPr>
        <xdr:cNvPr id="11" name="グループ化 6"/>
        <xdr:cNvGrpSpPr>
          <a:grpSpLocks/>
        </xdr:cNvGrpSpPr>
      </xdr:nvGrpSpPr>
      <xdr:grpSpPr>
        <a:xfrm>
          <a:off x="6362700" y="409575"/>
          <a:ext cx="8620125" cy="733425"/>
          <a:chOff x="4035425" y="152400"/>
          <a:chExt cx="13719175" cy="527050"/>
        </a:xfrm>
        <a:solidFill>
          <a:srgbClr val="FFFFFF"/>
        </a:solidFill>
      </xdr:grpSpPr>
      <xdr:pic>
        <xdr:nvPicPr>
          <xdr:cNvPr id="12" name="図 6" descr="LOGO_only_gif.gif"/>
          <xdr:cNvPicPr preferRelativeResize="1">
            <a:picLocks noChangeAspect="1"/>
          </xdr:cNvPicPr>
        </xdr:nvPicPr>
        <xdr:blipFill>
          <a:blip r:embed="rId1"/>
          <a:stretch>
            <a:fillRect/>
          </a:stretch>
        </xdr:blipFill>
        <xdr:spPr>
          <a:xfrm>
            <a:off x="16670785" y="161887"/>
            <a:ext cx="1083815" cy="517563"/>
          </a:xfrm>
          <a:prstGeom prst="rect">
            <a:avLst/>
          </a:prstGeom>
          <a:noFill/>
          <a:ln w="9525" cmpd="sng">
            <a:noFill/>
          </a:ln>
        </xdr:spPr>
      </xdr:pic>
      <xdr:pic>
        <xdr:nvPicPr>
          <xdr:cNvPr id="13" name="図 7" descr="LOGO_only_gif.gif"/>
          <xdr:cNvPicPr preferRelativeResize="1">
            <a:picLocks noChangeAspect="1"/>
          </xdr:cNvPicPr>
        </xdr:nvPicPr>
        <xdr:blipFill>
          <a:blip r:embed="rId2"/>
          <a:stretch>
            <a:fillRect/>
          </a:stretch>
        </xdr:blipFill>
        <xdr:spPr>
          <a:xfrm>
            <a:off x="4035425" y="152400"/>
            <a:ext cx="950053" cy="517563"/>
          </a:xfrm>
          <a:prstGeom prst="rect">
            <a:avLst/>
          </a:prstGeom>
          <a:noFill/>
          <a:ln w="9525" cmpd="sng">
            <a:noFill/>
          </a:ln>
        </xdr:spPr>
      </xdr:pic>
    </xdr:grpSp>
    <xdr:clientData/>
  </xdr:twoCellAnchor>
  <xdr:twoCellAnchor editAs="oneCell">
    <xdr:from>
      <xdr:col>13</xdr:col>
      <xdr:colOff>1876425</xdr:colOff>
      <xdr:row>57</xdr:row>
      <xdr:rowOff>28575</xdr:rowOff>
    </xdr:from>
    <xdr:to>
      <xdr:col>15</xdr:col>
      <xdr:colOff>1447800</xdr:colOff>
      <xdr:row>58</xdr:row>
      <xdr:rowOff>219075</xdr:rowOff>
    </xdr:to>
    <xdr:pic>
      <xdr:nvPicPr>
        <xdr:cNvPr id="14" name="図 7" descr="NEN_LOGO_japanese_gif.gif"/>
        <xdr:cNvPicPr preferRelativeResize="1">
          <a:picLocks noChangeAspect="1"/>
        </xdr:cNvPicPr>
      </xdr:nvPicPr>
      <xdr:blipFill>
        <a:blip r:embed="rId3"/>
        <a:stretch>
          <a:fillRect/>
        </a:stretch>
      </xdr:blipFill>
      <xdr:spPr>
        <a:xfrm>
          <a:off x="17668875" y="15459075"/>
          <a:ext cx="2847975" cy="352425"/>
        </a:xfrm>
        <a:prstGeom prst="rect">
          <a:avLst/>
        </a:prstGeom>
        <a:noFill/>
        <a:ln w="9525" cmpd="sng">
          <a:noFill/>
        </a:ln>
      </xdr:spPr>
    </xdr:pic>
    <xdr:clientData/>
  </xdr:twoCellAnchor>
  <xdr:twoCellAnchor>
    <xdr:from>
      <xdr:col>6</xdr:col>
      <xdr:colOff>771525</xdr:colOff>
      <xdr:row>0</xdr:row>
      <xdr:rowOff>257175</xdr:rowOff>
    </xdr:from>
    <xdr:to>
      <xdr:col>13</xdr:col>
      <xdr:colOff>200025</xdr:colOff>
      <xdr:row>4</xdr:row>
      <xdr:rowOff>47625</xdr:rowOff>
    </xdr:to>
    <xdr:sp>
      <xdr:nvSpPr>
        <xdr:cNvPr id="15" name="テキスト ボックス 15"/>
        <xdr:cNvSpPr txBox="1">
          <a:spLocks noChangeArrowheads="1"/>
        </xdr:cNvSpPr>
      </xdr:nvSpPr>
      <xdr:spPr>
        <a:xfrm>
          <a:off x="5629275" y="257175"/>
          <a:ext cx="10363200" cy="1285875"/>
        </a:xfrm>
        <a:prstGeom prst="rect">
          <a:avLst/>
        </a:prstGeom>
        <a:noFill/>
        <a:ln w="9525" cmpd="sng">
          <a:noFill/>
        </a:ln>
      </xdr:spPr>
      <xdr:txBody>
        <a:bodyPr vertOverflow="clip" wrap="square"/>
        <a:p>
          <a:pPr algn="ctr">
            <a:defRPr/>
          </a:pPr>
          <a:r>
            <a:rPr lang="en-US" cap="none" sz="6600" b="1" i="1" u="none" baseline="0">
              <a:solidFill>
                <a:srgbClr val="00ABEA"/>
              </a:solidFill>
            </a:rPr>
            <a:t>Tulip Jet Pak 2017</a:t>
          </a:r>
        </a:p>
      </xdr:txBody>
    </xdr:sp>
    <xdr:clientData/>
  </xdr:twoCellAnchor>
  <xdr:twoCellAnchor>
    <xdr:from>
      <xdr:col>8</xdr:col>
      <xdr:colOff>9525</xdr:colOff>
      <xdr:row>0</xdr:row>
      <xdr:rowOff>409575</xdr:rowOff>
    </xdr:from>
    <xdr:to>
      <xdr:col>12</xdr:col>
      <xdr:colOff>2276475</xdr:colOff>
      <xdr:row>2</xdr:row>
      <xdr:rowOff>342900</xdr:rowOff>
    </xdr:to>
    <xdr:grpSp>
      <xdr:nvGrpSpPr>
        <xdr:cNvPr id="16" name="グループ化 6"/>
        <xdr:cNvGrpSpPr>
          <a:grpSpLocks/>
        </xdr:cNvGrpSpPr>
      </xdr:nvGrpSpPr>
      <xdr:grpSpPr>
        <a:xfrm>
          <a:off x="6362700" y="409575"/>
          <a:ext cx="8620125" cy="733425"/>
          <a:chOff x="4035425" y="152400"/>
          <a:chExt cx="13719175" cy="527050"/>
        </a:xfrm>
        <a:solidFill>
          <a:srgbClr val="FFFFFF"/>
        </a:solidFill>
      </xdr:grpSpPr>
      <xdr:pic>
        <xdr:nvPicPr>
          <xdr:cNvPr id="17" name="図 6" descr="LOGO_only_gif.gif"/>
          <xdr:cNvPicPr preferRelativeResize="1">
            <a:picLocks noChangeAspect="1"/>
          </xdr:cNvPicPr>
        </xdr:nvPicPr>
        <xdr:blipFill>
          <a:blip r:embed="rId1"/>
          <a:stretch>
            <a:fillRect/>
          </a:stretch>
        </xdr:blipFill>
        <xdr:spPr>
          <a:xfrm>
            <a:off x="16670785" y="161887"/>
            <a:ext cx="1083815" cy="517563"/>
          </a:xfrm>
          <a:prstGeom prst="rect">
            <a:avLst/>
          </a:prstGeom>
          <a:noFill/>
          <a:ln w="9525" cmpd="sng">
            <a:noFill/>
          </a:ln>
        </xdr:spPr>
      </xdr:pic>
      <xdr:pic>
        <xdr:nvPicPr>
          <xdr:cNvPr id="18" name="図 7" descr="LOGO_only_gif.gif"/>
          <xdr:cNvPicPr preferRelativeResize="1">
            <a:picLocks noChangeAspect="1"/>
          </xdr:cNvPicPr>
        </xdr:nvPicPr>
        <xdr:blipFill>
          <a:blip r:embed="rId2"/>
          <a:stretch>
            <a:fillRect/>
          </a:stretch>
        </xdr:blipFill>
        <xdr:spPr>
          <a:xfrm>
            <a:off x="4035425" y="152400"/>
            <a:ext cx="950053" cy="517563"/>
          </a:xfrm>
          <a:prstGeom prst="rect">
            <a:avLst/>
          </a:prstGeom>
          <a:noFill/>
          <a:ln w="9525" cmpd="sng">
            <a:noFill/>
          </a:ln>
        </xdr:spPr>
      </xdr:pic>
    </xdr:grpSp>
    <xdr:clientData/>
  </xdr:twoCellAnchor>
  <xdr:twoCellAnchor editAs="oneCell">
    <xdr:from>
      <xdr:col>13</xdr:col>
      <xdr:colOff>1876425</xdr:colOff>
      <xdr:row>57</xdr:row>
      <xdr:rowOff>28575</xdr:rowOff>
    </xdr:from>
    <xdr:to>
      <xdr:col>15</xdr:col>
      <xdr:colOff>1447800</xdr:colOff>
      <xdr:row>58</xdr:row>
      <xdr:rowOff>219075</xdr:rowOff>
    </xdr:to>
    <xdr:pic>
      <xdr:nvPicPr>
        <xdr:cNvPr id="19" name="図 7" descr="NEN_LOGO_japanese_gif.gif"/>
        <xdr:cNvPicPr preferRelativeResize="1">
          <a:picLocks noChangeAspect="1"/>
        </xdr:cNvPicPr>
      </xdr:nvPicPr>
      <xdr:blipFill>
        <a:blip r:embed="rId3"/>
        <a:stretch>
          <a:fillRect/>
        </a:stretch>
      </xdr:blipFill>
      <xdr:spPr>
        <a:xfrm>
          <a:off x="17668875" y="15459075"/>
          <a:ext cx="2847975" cy="352425"/>
        </a:xfrm>
        <a:prstGeom prst="rect">
          <a:avLst/>
        </a:prstGeom>
        <a:noFill/>
        <a:ln w="9525" cmpd="sng">
          <a:noFill/>
        </a:ln>
      </xdr:spPr>
    </xdr:pic>
    <xdr:clientData/>
  </xdr:twoCellAnchor>
  <xdr:twoCellAnchor>
    <xdr:from>
      <xdr:col>6</xdr:col>
      <xdr:colOff>771525</xdr:colOff>
      <xdr:row>0</xdr:row>
      <xdr:rowOff>257175</xdr:rowOff>
    </xdr:from>
    <xdr:to>
      <xdr:col>13</xdr:col>
      <xdr:colOff>200025</xdr:colOff>
      <xdr:row>4</xdr:row>
      <xdr:rowOff>47625</xdr:rowOff>
    </xdr:to>
    <xdr:sp>
      <xdr:nvSpPr>
        <xdr:cNvPr id="20" name="テキスト ボックス 20"/>
        <xdr:cNvSpPr txBox="1">
          <a:spLocks noChangeArrowheads="1"/>
        </xdr:cNvSpPr>
      </xdr:nvSpPr>
      <xdr:spPr>
        <a:xfrm>
          <a:off x="5629275" y="257175"/>
          <a:ext cx="10363200" cy="1285875"/>
        </a:xfrm>
        <a:prstGeom prst="rect">
          <a:avLst/>
        </a:prstGeom>
        <a:noFill/>
        <a:ln w="9525" cmpd="sng">
          <a:noFill/>
        </a:ln>
      </xdr:spPr>
      <xdr:txBody>
        <a:bodyPr vertOverflow="clip" wrap="square"/>
        <a:p>
          <a:pPr algn="ctr">
            <a:defRPr/>
          </a:pPr>
          <a:r>
            <a:rPr lang="en-US" cap="none" sz="6600" b="1" i="1" u="none" baseline="0">
              <a:solidFill>
                <a:srgbClr val="00ABEA"/>
              </a:solidFill>
            </a:rPr>
            <a:t>Tulip Jet Pak 2017</a:t>
          </a:r>
        </a:p>
      </xdr:txBody>
    </xdr:sp>
    <xdr:clientData/>
  </xdr:twoCellAnchor>
  <xdr:twoCellAnchor>
    <xdr:from>
      <xdr:col>8</xdr:col>
      <xdr:colOff>9525</xdr:colOff>
      <xdr:row>0</xdr:row>
      <xdr:rowOff>409575</xdr:rowOff>
    </xdr:from>
    <xdr:to>
      <xdr:col>12</xdr:col>
      <xdr:colOff>2276475</xdr:colOff>
      <xdr:row>2</xdr:row>
      <xdr:rowOff>342900</xdr:rowOff>
    </xdr:to>
    <xdr:grpSp>
      <xdr:nvGrpSpPr>
        <xdr:cNvPr id="21" name="グループ化 6"/>
        <xdr:cNvGrpSpPr>
          <a:grpSpLocks/>
        </xdr:cNvGrpSpPr>
      </xdr:nvGrpSpPr>
      <xdr:grpSpPr>
        <a:xfrm>
          <a:off x="6362700" y="409575"/>
          <a:ext cx="8620125" cy="733425"/>
          <a:chOff x="4035425" y="152400"/>
          <a:chExt cx="13719175" cy="527050"/>
        </a:xfrm>
        <a:solidFill>
          <a:srgbClr val="FFFFFF"/>
        </a:solidFill>
      </xdr:grpSpPr>
      <xdr:pic>
        <xdr:nvPicPr>
          <xdr:cNvPr id="22" name="図 6" descr="LOGO_only_gif.gif"/>
          <xdr:cNvPicPr preferRelativeResize="1">
            <a:picLocks noChangeAspect="1"/>
          </xdr:cNvPicPr>
        </xdr:nvPicPr>
        <xdr:blipFill>
          <a:blip r:embed="rId1"/>
          <a:stretch>
            <a:fillRect/>
          </a:stretch>
        </xdr:blipFill>
        <xdr:spPr>
          <a:xfrm>
            <a:off x="16670785" y="161887"/>
            <a:ext cx="1083815" cy="517563"/>
          </a:xfrm>
          <a:prstGeom prst="rect">
            <a:avLst/>
          </a:prstGeom>
          <a:noFill/>
          <a:ln w="9525" cmpd="sng">
            <a:noFill/>
          </a:ln>
        </xdr:spPr>
      </xdr:pic>
      <xdr:pic>
        <xdr:nvPicPr>
          <xdr:cNvPr id="23" name="図 7" descr="LOGO_only_gif.gif"/>
          <xdr:cNvPicPr preferRelativeResize="1">
            <a:picLocks noChangeAspect="1"/>
          </xdr:cNvPicPr>
        </xdr:nvPicPr>
        <xdr:blipFill>
          <a:blip r:embed="rId2"/>
          <a:stretch>
            <a:fillRect/>
          </a:stretch>
        </xdr:blipFill>
        <xdr:spPr>
          <a:xfrm>
            <a:off x="4035425" y="152400"/>
            <a:ext cx="950053" cy="517563"/>
          </a:xfrm>
          <a:prstGeom prst="rect">
            <a:avLst/>
          </a:prstGeom>
          <a:noFill/>
          <a:ln w="9525" cmpd="sng">
            <a:noFill/>
          </a:ln>
        </xdr:spPr>
      </xdr:pic>
    </xdr:grpSp>
    <xdr:clientData/>
  </xdr:twoCellAnchor>
  <xdr:twoCellAnchor editAs="oneCell">
    <xdr:from>
      <xdr:col>13</xdr:col>
      <xdr:colOff>1876425</xdr:colOff>
      <xdr:row>57</xdr:row>
      <xdr:rowOff>28575</xdr:rowOff>
    </xdr:from>
    <xdr:to>
      <xdr:col>15</xdr:col>
      <xdr:colOff>1447800</xdr:colOff>
      <xdr:row>58</xdr:row>
      <xdr:rowOff>219075</xdr:rowOff>
    </xdr:to>
    <xdr:pic>
      <xdr:nvPicPr>
        <xdr:cNvPr id="24" name="図 7" descr="NEN_LOGO_japanese_gif.gif"/>
        <xdr:cNvPicPr preferRelativeResize="1">
          <a:picLocks noChangeAspect="1"/>
        </xdr:cNvPicPr>
      </xdr:nvPicPr>
      <xdr:blipFill>
        <a:blip r:embed="rId3"/>
        <a:stretch>
          <a:fillRect/>
        </a:stretch>
      </xdr:blipFill>
      <xdr:spPr>
        <a:xfrm>
          <a:off x="17668875" y="15459075"/>
          <a:ext cx="2847975" cy="352425"/>
        </a:xfrm>
        <a:prstGeom prst="rect">
          <a:avLst/>
        </a:prstGeom>
        <a:noFill/>
        <a:ln w="9525" cmpd="sng">
          <a:noFill/>
        </a:ln>
      </xdr:spPr>
    </xdr:pic>
    <xdr:clientData/>
  </xdr:twoCellAnchor>
  <xdr:twoCellAnchor>
    <xdr:from>
      <xdr:col>6</xdr:col>
      <xdr:colOff>771525</xdr:colOff>
      <xdr:row>0</xdr:row>
      <xdr:rowOff>257175</xdr:rowOff>
    </xdr:from>
    <xdr:to>
      <xdr:col>13</xdr:col>
      <xdr:colOff>200025</xdr:colOff>
      <xdr:row>4</xdr:row>
      <xdr:rowOff>47625</xdr:rowOff>
    </xdr:to>
    <xdr:sp>
      <xdr:nvSpPr>
        <xdr:cNvPr id="25" name="テキスト ボックス 25"/>
        <xdr:cNvSpPr txBox="1">
          <a:spLocks noChangeArrowheads="1"/>
        </xdr:cNvSpPr>
      </xdr:nvSpPr>
      <xdr:spPr>
        <a:xfrm>
          <a:off x="5629275" y="257175"/>
          <a:ext cx="10363200" cy="1285875"/>
        </a:xfrm>
        <a:prstGeom prst="rect">
          <a:avLst/>
        </a:prstGeom>
        <a:noFill/>
        <a:ln w="9525" cmpd="sng">
          <a:noFill/>
        </a:ln>
      </xdr:spPr>
      <xdr:txBody>
        <a:bodyPr vertOverflow="clip" wrap="square"/>
        <a:p>
          <a:pPr algn="ctr">
            <a:defRPr/>
          </a:pPr>
          <a:r>
            <a:rPr lang="en-US" cap="none" sz="6600" b="1" i="1" u="none" baseline="0">
              <a:solidFill>
                <a:srgbClr val="00ABEA"/>
              </a:solidFill>
            </a:rPr>
            <a:t>Tulip Jet Pak 2017</a:t>
          </a:r>
        </a:p>
      </xdr:txBody>
    </xdr:sp>
    <xdr:clientData/>
  </xdr:twoCellAnchor>
  <xdr:twoCellAnchor>
    <xdr:from>
      <xdr:col>8</xdr:col>
      <xdr:colOff>9525</xdr:colOff>
      <xdr:row>0</xdr:row>
      <xdr:rowOff>409575</xdr:rowOff>
    </xdr:from>
    <xdr:to>
      <xdr:col>12</xdr:col>
      <xdr:colOff>2276475</xdr:colOff>
      <xdr:row>2</xdr:row>
      <xdr:rowOff>342900</xdr:rowOff>
    </xdr:to>
    <xdr:grpSp>
      <xdr:nvGrpSpPr>
        <xdr:cNvPr id="26" name="グループ化 6"/>
        <xdr:cNvGrpSpPr>
          <a:grpSpLocks/>
        </xdr:cNvGrpSpPr>
      </xdr:nvGrpSpPr>
      <xdr:grpSpPr>
        <a:xfrm>
          <a:off x="6362700" y="409575"/>
          <a:ext cx="8620125" cy="733425"/>
          <a:chOff x="4035425" y="152400"/>
          <a:chExt cx="13719175" cy="527050"/>
        </a:xfrm>
        <a:solidFill>
          <a:srgbClr val="FFFFFF"/>
        </a:solidFill>
      </xdr:grpSpPr>
      <xdr:pic>
        <xdr:nvPicPr>
          <xdr:cNvPr id="27" name="図 6" descr="LOGO_only_gif.gif"/>
          <xdr:cNvPicPr preferRelativeResize="1">
            <a:picLocks noChangeAspect="1"/>
          </xdr:cNvPicPr>
        </xdr:nvPicPr>
        <xdr:blipFill>
          <a:blip r:embed="rId1"/>
          <a:stretch>
            <a:fillRect/>
          </a:stretch>
        </xdr:blipFill>
        <xdr:spPr>
          <a:xfrm>
            <a:off x="16670785" y="161887"/>
            <a:ext cx="1083815" cy="517563"/>
          </a:xfrm>
          <a:prstGeom prst="rect">
            <a:avLst/>
          </a:prstGeom>
          <a:noFill/>
          <a:ln w="9525" cmpd="sng">
            <a:noFill/>
          </a:ln>
        </xdr:spPr>
      </xdr:pic>
      <xdr:pic>
        <xdr:nvPicPr>
          <xdr:cNvPr id="28" name="図 7" descr="LOGO_only_gif.gif"/>
          <xdr:cNvPicPr preferRelativeResize="1">
            <a:picLocks noChangeAspect="1"/>
          </xdr:cNvPicPr>
        </xdr:nvPicPr>
        <xdr:blipFill>
          <a:blip r:embed="rId2"/>
          <a:stretch>
            <a:fillRect/>
          </a:stretch>
        </xdr:blipFill>
        <xdr:spPr>
          <a:xfrm>
            <a:off x="4035425" y="152400"/>
            <a:ext cx="950053" cy="517563"/>
          </a:xfrm>
          <a:prstGeom prst="rect">
            <a:avLst/>
          </a:prstGeom>
          <a:noFill/>
          <a:ln w="9525" cmpd="sng">
            <a:noFill/>
          </a:ln>
        </xdr:spPr>
      </xdr:pic>
    </xdr:grpSp>
    <xdr:clientData/>
  </xdr:twoCellAnchor>
  <xdr:twoCellAnchor editAs="oneCell">
    <xdr:from>
      <xdr:col>13</xdr:col>
      <xdr:colOff>1876425</xdr:colOff>
      <xdr:row>57</xdr:row>
      <xdr:rowOff>28575</xdr:rowOff>
    </xdr:from>
    <xdr:to>
      <xdr:col>15</xdr:col>
      <xdr:colOff>1447800</xdr:colOff>
      <xdr:row>58</xdr:row>
      <xdr:rowOff>219075</xdr:rowOff>
    </xdr:to>
    <xdr:pic>
      <xdr:nvPicPr>
        <xdr:cNvPr id="29" name="図 7" descr="NEN_LOGO_japanese_gif.gif"/>
        <xdr:cNvPicPr preferRelativeResize="1">
          <a:picLocks noChangeAspect="1"/>
        </xdr:cNvPicPr>
      </xdr:nvPicPr>
      <xdr:blipFill>
        <a:blip r:embed="rId3"/>
        <a:stretch>
          <a:fillRect/>
        </a:stretch>
      </xdr:blipFill>
      <xdr:spPr>
        <a:xfrm>
          <a:off x="17668875" y="15459075"/>
          <a:ext cx="2847975" cy="352425"/>
        </a:xfrm>
        <a:prstGeom prst="rect">
          <a:avLst/>
        </a:prstGeom>
        <a:noFill/>
        <a:ln w="9525" cmpd="sng">
          <a:noFill/>
        </a:ln>
      </xdr:spPr>
    </xdr:pic>
    <xdr:clientData/>
  </xdr:twoCellAnchor>
  <xdr:twoCellAnchor>
    <xdr:from>
      <xdr:col>6</xdr:col>
      <xdr:colOff>771525</xdr:colOff>
      <xdr:row>0</xdr:row>
      <xdr:rowOff>257175</xdr:rowOff>
    </xdr:from>
    <xdr:to>
      <xdr:col>13</xdr:col>
      <xdr:colOff>200025</xdr:colOff>
      <xdr:row>4</xdr:row>
      <xdr:rowOff>47625</xdr:rowOff>
    </xdr:to>
    <xdr:sp>
      <xdr:nvSpPr>
        <xdr:cNvPr id="30" name="テキスト ボックス 30"/>
        <xdr:cNvSpPr txBox="1">
          <a:spLocks noChangeArrowheads="1"/>
        </xdr:cNvSpPr>
      </xdr:nvSpPr>
      <xdr:spPr>
        <a:xfrm>
          <a:off x="5629275" y="257175"/>
          <a:ext cx="10363200" cy="1285875"/>
        </a:xfrm>
        <a:prstGeom prst="rect">
          <a:avLst/>
        </a:prstGeom>
        <a:noFill/>
        <a:ln w="9525" cmpd="sng">
          <a:noFill/>
        </a:ln>
      </xdr:spPr>
      <xdr:txBody>
        <a:bodyPr vertOverflow="clip" wrap="square"/>
        <a:p>
          <a:pPr algn="ctr">
            <a:defRPr/>
          </a:pPr>
          <a:r>
            <a:rPr lang="en-US" cap="none" sz="6600" b="1" i="1" u="none" baseline="0">
              <a:solidFill>
                <a:srgbClr val="00ABEA"/>
              </a:solidFill>
            </a:rPr>
            <a:t>Tulip Jet Pak 2017</a:t>
          </a:r>
        </a:p>
      </xdr:txBody>
    </xdr:sp>
    <xdr:clientData/>
  </xdr:twoCellAnchor>
  <xdr:twoCellAnchor>
    <xdr:from>
      <xdr:col>8</xdr:col>
      <xdr:colOff>9525</xdr:colOff>
      <xdr:row>0</xdr:row>
      <xdr:rowOff>409575</xdr:rowOff>
    </xdr:from>
    <xdr:to>
      <xdr:col>12</xdr:col>
      <xdr:colOff>2276475</xdr:colOff>
      <xdr:row>2</xdr:row>
      <xdr:rowOff>342900</xdr:rowOff>
    </xdr:to>
    <xdr:grpSp>
      <xdr:nvGrpSpPr>
        <xdr:cNvPr id="31" name="グループ化 6"/>
        <xdr:cNvGrpSpPr>
          <a:grpSpLocks/>
        </xdr:cNvGrpSpPr>
      </xdr:nvGrpSpPr>
      <xdr:grpSpPr>
        <a:xfrm>
          <a:off x="6362700" y="409575"/>
          <a:ext cx="8620125" cy="733425"/>
          <a:chOff x="4035425" y="152400"/>
          <a:chExt cx="13719175" cy="527050"/>
        </a:xfrm>
        <a:solidFill>
          <a:srgbClr val="FFFFFF"/>
        </a:solidFill>
      </xdr:grpSpPr>
      <xdr:pic>
        <xdr:nvPicPr>
          <xdr:cNvPr id="32" name="図 6" descr="LOGO_only_gif.gif"/>
          <xdr:cNvPicPr preferRelativeResize="1">
            <a:picLocks noChangeAspect="1"/>
          </xdr:cNvPicPr>
        </xdr:nvPicPr>
        <xdr:blipFill>
          <a:blip r:embed="rId1"/>
          <a:stretch>
            <a:fillRect/>
          </a:stretch>
        </xdr:blipFill>
        <xdr:spPr>
          <a:xfrm>
            <a:off x="16670785" y="161887"/>
            <a:ext cx="1083815" cy="517563"/>
          </a:xfrm>
          <a:prstGeom prst="rect">
            <a:avLst/>
          </a:prstGeom>
          <a:noFill/>
          <a:ln w="9525" cmpd="sng">
            <a:noFill/>
          </a:ln>
        </xdr:spPr>
      </xdr:pic>
      <xdr:pic>
        <xdr:nvPicPr>
          <xdr:cNvPr id="33" name="図 7" descr="LOGO_only_gif.gif"/>
          <xdr:cNvPicPr preferRelativeResize="1">
            <a:picLocks noChangeAspect="1"/>
          </xdr:cNvPicPr>
        </xdr:nvPicPr>
        <xdr:blipFill>
          <a:blip r:embed="rId2"/>
          <a:stretch>
            <a:fillRect/>
          </a:stretch>
        </xdr:blipFill>
        <xdr:spPr>
          <a:xfrm>
            <a:off x="4035425" y="152400"/>
            <a:ext cx="950053" cy="517563"/>
          </a:xfrm>
          <a:prstGeom prst="rect">
            <a:avLst/>
          </a:prstGeom>
          <a:noFill/>
          <a:ln w="9525" cmpd="sng">
            <a:noFill/>
          </a:ln>
        </xdr:spPr>
      </xdr:pic>
    </xdr:grpSp>
    <xdr:clientData/>
  </xdr:twoCellAnchor>
  <xdr:twoCellAnchor editAs="oneCell">
    <xdr:from>
      <xdr:col>13</xdr:col>
      <xdr:colOff>1876425</xdr:colOff>
      <xdr:row>57</xdr:row>
      <xdr:rowOff>28575</xdr:rowOff>
    </xdr:from>
    <xdr:to>
      <xdr:col>15</xdr:col>
      <xdr:colOff>1447800</xdr:colOff>
      <xdr:row>58</xdr:row>
      <xdr:rowOff>219075</xdr:rowOff>
    </xdr:to>
    <xdr:pic>
      <xdr:nvPicPr>
        <xdr:cNvPr id="34" name="図 7" descr="NEN_LOGO_japanese_gif.gif"/>
        <xdr:cNvPicPr preferRelativeResize="1">
          <a:picLocks noChangeAspect="1"/>
        </xdr:cNvPicPr>
      </xdr:nvPicPr>
      <xdr:blipFill>
        <a:blip r:embed="rId3"/>
        <a:stretch>
          <a:fillRect/>
        </a:stretch>
      </xdr:blipFill>
      <xdr:spPr>
        <a:xfrm>
          <a:off x="17668875" y="15459075"/>
          <a:ext cx="2847975" cy="352425"/>
        </a:xfrm>
        <a:prstGeom prst="rect">
          <a:avLst/>
        </a:prstGeom>
        <a:noFill/>
        <a:ln w="9525" cmpd="sng">
          <a:noFill/>
        </a:ln>
      </xdr:spPr>
    </xdr:pic>
    <xdr:clientData/>
  </xdr:twoCellAnchor>
  <xdr:twoCellAnchor>
    <xdr:from>
      <xdr:col>6</xdr:col>
      <xdr:colOff>771525</xdr:colOff>
      <xdr:row>0</xdr:row>
      <xdr:rowOff>257175</xdr:rowOff>
    </xdr:from>
    <xdr:to>
      <xdr:col>13</xdr:col>
      <xdr:colOff>200025</xdr:colOff>
      <xdr:row>4</xdr:row>
      <xdr:rowOff>47625</xdr:rowOff>
    </xdr:to>
    <xdr:sp>
      <xdr:nvSpPr>
        <xdr:cNvPr id="35" name="テキスト ボックス 35"/>
        <xdr:cNvSpPr txBox="1">
          <a:spLocks noChangeArrowheads="1"/>
        </xdr:cNvSpPr>
      </xdr:nvSpPr>
      <xdr:spPr>
        <a:xfrm>
          <a:off x="5629275" y="257175"/>
          <a:ext cx="10363200" cy="1285875"/>
        </a:xfrm>
        <a:prstGeom prst="rect">
          <a:avLst/>
        </a:prstGeom>
        <a:noFill/>
        <a:ln w="9525" cmpd="sng">
          <a:noFill/>
        </a:ln>
      </xdr:spPr>
      <xdr:txBody>
        <a:bodyPr vertOverflow="clip" wrap="square"/>
        <a:p>
          <a:pPr algn="ctr">
            <a:defRPr/>
          </a:pPr>
          <a:r>
            <a:rPr lang="en-US" cap="none" sz="6600" b="1" i="1" u="none" baseline="0">
              <a:solidFill>
                <a:srgbClr val="00ABEA"/>
              </a:solidFill>
            </a:rPr>
            <a:t>Tulip Jet Pak 2017</a:t>
          </a:r>
        </a:p>
      </xdr:txBody>
    </xdr:sp>
    <xdr:clientData/>
  </xdr:twoCellAnchor>
  <xdr:twoCellAnchor>
    <xdr:from>
      <xdr:col>8</xdr:col>
      <xdr:colOff>9525</xdr:colOff>
      <xdr:row>0</xdr:row>
      <xdr:rowOff>409575</xdr:rowOff>
    </xdr:from>
    <xdr:to>
      <xdr:col>12</xdr:col>
      <xdr:colOff>2276475</xdr:colOff>
      <xdr:row>2</xdr:row>
      <xdr:rowOff>342900</xdr:rowOff>
    </xdr:to>
    <xdr:grpSp>
      <xdr:nvGrpSpPr>
        <xdr:cNvPr id="36" name="グループ化 6"/>
        <xdr:cNvGrpSpPr>
          <a:grpSpLocks/>
        </xdr:cNvGrpSpPr>
      </xdr:nvGrpSpPr>
      <xdr:grpSpPr>
        <a:xfrm>
          <a:off x="6362700" y="409575"/>
          <a:ext cx="8620125" cy="733425"/>
          <a:chOff x="4035425" y="152400"/>
          <a:chExt cx="13719175" cy="527050"/>
        </a:xfrm>
        <a:solidFill>
          <a:srgbClr val="FFFFFF"/>
        </a:solidFill>
      </xdr:grpSpPr>
      <xdr:pic>
        <xdr:nvPicPr>
          <xdr:cNvPr id="37" name="図 6" descr="LOGO_only_gif.gif"/>
          <xdr:cNvPicPr preferRelativeResize="1">
            <a:picLocks noChangeAspect="1"/>
          </xdr:cNvPicPr>
        </xdr:nvPicPr>
        <xdr:blipFill>
          <a:blip r:embed="rId1"/>
          <a:stretch>
            <a:fillRect/>
          </a:stretch>
        </xdr:blipFill>
        <xdr:spPr>
          <a:xfrm>
            <a:off x="16670785" y="161887"/>
            <a:ext cx="1083815" cy="517563"/>
          </a:xfrm>
          <a:prstGeom prst="rect">
            <a:avLst/>
          </a:prstGeom>
          <a:noFill/>
          <a:ln w="9525" cmpd="sng">
            <a:noFill/>
          </a:ln>
        </xdr:spPr>
      </xdr:pic>
      <xdr:pic>
        <xdr:nvPicPr>
          <xdr:cNvPr id="38" name="図 7" descr="LOGO_only_gif.gif"/>
          <xdr:cNvPicPr preferRelativeResize="1">
            <a:picLocks noChangeAspect="1"/>
          </xdr:cNvPicPr>
        </xdr:nvPicPr>
        <xdr:blipFill>
          <a:blip r:embed="rId2"/>
          <a:stretch>
            <a:fillRect/>
          </a:stretch>
        </xdr:blipFill>
        <xdr:spPr>
          <a:xfrm>
            <a:off x="4035425" y="152400"/>
            <a:ext cx="950053" cy="517563"/>
          </a:xfrm>
          <a:prstGeom prst="rect">
            <a:avLst/>
          </a:prstGeom>
          <a:noFill/>
          <a:ln w="9525" cmpd="sng">
            <a:noFill/>
          </a:ln>
        </xdr:spPr>
      </xdr:pic>
    </xdr:grpSp>
    <xdr:clientData/>
  </xdr:twoCellAnchor>
  <xdr:twoCellAnchor editAs="oneCell">
    <xdr:from>
      <xdr:col>13</xdr:col>
      <xdr:colOff>1876425</xdr:colOff>
      <xdr:row>57</xdr:row>
      <xdr:rowOff>28575</xdr:rowOff>
    </xdr:from>
    <xdr:to>
      <xdr:col>15</xdr:col>
      <xdr:colOff>1447800</xdr:colOff>
      <xdr:row>58</xdr:row>
      <xdr:rowOff>219075</xdr:rowOff>
    </xdr:to>
    <xdr:pic>
      <xdr:nvPicPr>
        <xdr:cNvPr id="39" name="図 7" descr="NEN_LOGO_japanese_gif.gif"/>
        <xdr:cNvPicPr preferRelativeResize="1">
          <a:picLocks noChangeAspect="1"/>
        </xdr:cNvPicPr>
      </xdr:nvPicPr>
      <xdr:blipFill>
        <a:blip r:embed="rId3"/>
        <a:stretch>
          <a:fillRect/>
        </a:stretch>
      </xdr:blipFill>
      <xdr:spPr>
        <a:xfrm>
          <a:off x="17668875" y="15459075"/>
          <a:ext cx="2847975" cy="352425"/>
        </a:xfrm>
        <a:prstGeom prst="rect">
          <a:avLst/>
        </a:prstGeom>
        <a:noFill/>
        <a:ln w="9525" cmpd="sng">
          <a:noFill/>
        </a:ln>
      </xdr:spPr>
    </xdr:pic>
    <xdr:clientData/>
  </xdr:twoCellAnchor>
  <xdr:twoCellAnchor>
    <xdr:from>
      <xdr:col>6</xdr:col>
      <xdr:colOff>771525</xdr:colOff>
      <xdr:row>0</xdr:row>
      <xdr:rowOff>257175</xdr:rowOff>
    </xdr:from>
    <xdr:to>
      <xdr:col>13</xdr:col>
      <xdr:colOff>200025</xdr:colOff>
      <xdr:row>4</xdr:row>
      <xdr:rowOff>47625</xdr:rowOff>
    </xdr:to>
    <xdr:sp>
      <xdr:nvSpPr>
        <xdr:cNvPr id="40" name="テキスト ボックス 40"/>
        <xdr:cNvSpPr txBox="1">
          <a:spLocks noChangeArrowheads="1"/>
        </xdr:cNvSpPr>
      </xdr:nvSpPr>
      <xdr:spPr>
        <a:xfrm>
          <a:off x="5629275" y="257175"/>
          <a:ext cx="10363200" cy="1285875"/>
        </a:xfrm>
        <a:prstGeom prst="rect">
          <a:avLst/>
        </a:prstGeom>
        <a:noFill/>
        <a:ln w="9525" cmpd="sng">
          <a:noFill/>
        </a:ln>
      </xdr:spPr>
      <xdr:txBody>
        <a:bodyPr vertOverflow="clip" wrap="square"/>
        <a:p>
          <a:pPr algn="ctr">
            <a:defRPr/>
          </a:pPr>
          <a:r>
            <a:rPr lang="en-US" cap="none" sz="6600" b="1" i="1" u="none" baseline="0">
              <a:solidFill>
                <a:srgbClr val="00ABEA"/>
              </a:solidFill>
            </a:rPr>
            <a:t>Tulip Jet Pak 2017</a:t>
          </a:r>
        </a:p>
      </xdr:txBody>
    </xdr:sp>
    <xdr:clientData/>
  </xdr:twoCellAnchor>
  <xdr:twoCellAnchor>
    <xdr:from>
      <xdr:col>8</xdr:col>
      <xdr:colOff>9525</xdr:colOff>
      <xdr:row>0</xdr:row>
      <xdr:rowOff>409575</xdr:rowOff>
    </xdr:from>
    <xdr:to>
      <xdr:col>12</xdr:col>
      <xdr:colOff>2276475</xdr:colOff>
      <xdr:row>2</xdr:row>
      <xdr:rowOff>342900</xdr:rowOff>
    </xdr:to>
    <xdr:grpSp>
      <xdr:nvGrpSpPr>
        <xdr:cNvPr id="41" name="グループ化 6"/>
        <xdr:cNvGrpSpPr>
          <a:grpSpLocks/>
        </xdr:cNvGrpSpPr>
      </xdr:nvGrpSpPr>
      <xdr:grpSpPr>
        <a:xfrm>
          <a:off x="6362700" y="409575"/>
          <a:ext cx="8620125" cy="733425"/>
          <a:chOff x="4035425" y="152400"/>
          <a:chExt cx="13719175" cy="527050"/>
        </a:xfrm>
        <a:solidFill>
          <a:srgbClr val="FFFFFF"/>
        </a:solidFill>
      </xdr:grpSpPr>
      <xdr:pic>
        <xdr:nvPicPr>
          <xdr:cNvPr id="42" name="図 6" descr="LOGO_only_gif.gif"/>
          <xdr:cNvPicPr preferRelativeResize="1">
            <a:picLocks noChangeAspect="1"/>
          </xdr:cNvPicPr>
        </xdr:nvPicPr>
        <xdr:blipFill>
          <a:blip r:embed="rId1"/>
          <a:stretch>
            <a:fillRect/>
          </a:stretch>
        </xdr:blipFill>
        <xdr:spPr>
          <a:xfrm>
            <a:off x="16670785" y="161887"/>
            <a:ext cx="1083815" cy="517563"/>
          </a:xfrm>
          <a:prstGeom prst="rect">
            <a:avLst/>
          </a:prstGeom>
          <a:noFill/>
          <a:ln w="9525" cmpd="sng">
            <a:noFill/>
          </a:ln>
        </xdr:spPr>
      </xdr:pic>
      <xdr:pic>
        <xdr:nvPicPr>
          <xdr:cNvPr id="43" name="図 7" descr="LOGO_only_gif.gif"/>
          <xdr:cNvPicPr preferRelativeResize="1">
            <a:picLocks noChangeAspect="1"/>
          </xdr:cNvPicPr>
        </xdr:nvPicPr>
        <xdr:blipFill>
          <a:blip r:embed="rId2"/>
          <a:stretch>
            <a:fillRect/>
          </a:stretch>
        </xdr:blipFill>
        <xdr:spPr>
          <a:xfrm>
            <a:off x="4035425" y="152400"/>
            <a:ext cx="950053" cy="517563"/>
          </a:xfrm>
          <a:prstGeom prst="rect">
            <a:avLst/>
          </a:prstGeom>
          <a:noFill/>
          <a:ln w="9525" cmpd="sng">
            <a:noFill/>
          </a:ln>
        </xdr:spPr>
      </xdr:pic>
    </xdr:grpSp>
    <xdr:clientData/>
  </xdr:twoCellAnchor>
  <xdr:twoCellAnchor editAs="oneCell">
    <xdr:from>
      <xdr:col>13</xdr:col>
      <xdr:colOff>1876425</xdr:colOff>
      <xdr:row>57</xdr:row>
      <xdr:rowOff>28575</xdr:rowOff>
    </xdr:from>
    <xdr:to>
      <xdr:col>15</xdr:col>
      <xdr:colOff>1447800</xdr:colOff>
      <xdr:row>58</xdr:row>
      <xdr:rowOff>219075</xdr:rowOff>
    </xdr:to>
    <xdr:pic>
      <xdr:nvPicPr>
        <xdr:cNvPr id="44" name="図 7" descr="NEN_LOGO_japanese_gif.gif"/>
        <xdr:cNvPicPr preferRelativeResize="1">
          <a:picLocks noChangeAspect="1"/>
        </xdr:cNvPicPr>
      </xdr:nvPicPr>
      <xdr:blipFill>
        <a:blip r:embed="rId3"/>
        <a:stretch>
          <a:fillRect/>
        </a:stretch>
      </xdr:blipFill>
      <xdr:spPr>
        <a:xfrm>
          <a:off x="17668875" y="15459075"/>
          <a:ext cx="2847975" cy="352425"/>
        </a:xfrm>
        <a:prstGeom prst="rect">
          <a:avLst/>
        </a:prstGeom>
        <a:noFill/>
        <a:ln w="9525" cmpd="sng">
          <a:noFill/>
        </a:ln>
      </xdr:spPr>
    </xdr:pic>
    <xdr:clientData/>
  </xdr:twoCellAnchor>
  <xdr:twoCellAnchor>
    <xdr:from>
      <xdr:col>6</xdr:col>
      <xdr:colOff>771525</xdr:colOff>
      <xdr:row>0</xdr:row>
      <xdr:rowOff>257175</xdr:rowOff>
    </xdr:from>
    <xdr:to>
      <xdr:col>13</xdr:col>
      <xdr:colOff>200025</xdr:colOff>
      <xdr:row>4</xdr:row>
      <xdr:rowOff>47625</xdr:rowOff>
    </xdr:to>
    <xdr:sp>
      <xdr:nvSpPr>
        <xdr:cNvPr id="45" name="テキスト ボックス 45"/>
        <xdr:cNvSpPr txBox="1">
          <a:spLocks noChangeArrowheads="1"/>
        </xdr:cNvSpPr>
      </xdr:nvSpPr>
      <xdr:spPr>
        <a:xfrm>
          <a:off x="5629275" y="257175"/>
          <a:ext cx="10363200" cy="1285875"/>
        </a:xfrm>
        <a:prstGeom prst="rect">
          <a:avLst/>
        </a:prstGeom>
        <a:noFill/>
        <a:ln w="9525" cmpd="sng">
          <a:noFill/>
        </a:ln>
      </xdr:spPr>
      <xdr:txBody>
        <a:bodyPr vertOverflow="clip" wrap="square"/>
        <a:p>
          <a:pPr algn="ctr">
            <a:defRPr/>
          </a:pPr>
          <a:r>
            <a:rPr lang="en-US" cap="none" sz="6600" b="1" i="1" u="none" baseline="0">
              <a:solidFill>
                <a:srgbClr val="00ABEA"/>
              </a:solidFill>
            </a:rPr>
            <a:t>Tulip Jet Pak 2017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59"/>
  <sheetViews>
    <sheetView tabSelected="1" zoomScale="55" zoomScaleNormal="55" zoomScaleSheetLayoutView="55" zoomScalePageLayoutView="0" workbookViewId="0" topLeftCell="A1">
      <selection activeCell="V18" sqref="V18"/>
    </sheetView>
  </sheetViews>
  <sheetFormatPr defaultColWidth="8.8515625" defaultRowHeight="12.75"/>
  <cols>
    <col min="1" max="1" width="3.421875" style="0" customWidth="1"/>
    <col min="2" max="2" width="9.140625" style="0" customWidth="1"/>
    <col min="3" max="3" width="6.8515625" style="0" customWidth="1"/>
    <col min="4" max="4" width="18.00390625" style="0" customWidth="1"/>
    <col min="5" max="5" width="16.421875" style="0" customWidth="1"/>
    <col min="6" max="6" width="19.00390625" style="0" customWidth="1"/>
    <col min="7" max="7" width="14.28125" style="0" customWidth="1"/>
    <col min="8" max="8" width="8.140625" style="0" customWidth="1"/>
    <col min="9" max="9" width="10.421875" style="0" customWidth="1"/>
    <col min="10" max="10" width="43.421875" style="0" customWidth="1"/>
    <col min="11" max="11" width="18.00390625" style="0" customWidth="1"/>
    <col min="12" max="12" width="23.421875" style="0" customWidth="1"/>
    <col min="13" max="13" width="46.28125" style="0" customWidth="1"/>
    <col min="14" max="14" width="34.140625" style="0" customWidth="1"/>
    <col min="15" max="15" width="15.00390625" style="0" customWidth="1"/>
    <col min="16" max="16" width="25.421875" style="0" customWidth="1"/>
    <col min="17" max="18" width="8.8515625" style="0" customWidth="1"/>
    <col min="19" max="19" width="2.140625" style="0" customWidth="1"/>
  </cols>
  <sheetData>
    <row r="1" spans="1:16" ht="51.75" customHeight="1">
      <c r="A1" s="1"/>
      <c r="B1" s="1"/>
      <c r="C1" s="122" t="s">
        <v>0</v>
      </c>
      <c r="D1" s="122"/>
      <c r="E1" s="122"/>
      <c r="F1" s="122"/>
      <c r="G1" s="122"/>
      <c r="H1" s="122"/>
      <c r="I1" s="122"/>
      <c r="J1" s="122"/>
      <c r="K1" s="122"/>
      <c r="L1" s="122"/>
      <c r="M1" s="122"/>
      <c r="N1" s="122"/>
      <c r="O1" s="122"/>
      <c r="P1" s="2"/>
    </row>
    <row r="2" spans="1:16" ht="11.25" customHeight="1">
      <c r="A2" s="1"/>
      <c r="B2" s="1"/>
      <c r="C2" s="3"/>
      <c r="D2" s="4"/>
      <c r="E2" s="4"/>
      <c r="F2" s="4"/>
      <c r="G2" s="4"/>
      <c r="H2" s="4"/>
      <c r="I2" s="4"/>
      <c r="J2" s="4"/>
      <c r="K2" s="4"/>
      <c r="L2" s="4"/>
      <c r="M2" s="4"/>
      <c r="N2" s="4"/>
      <c r="O2" s="4"/>
      <c r="P2" s="2"/>
    </row>
    <row r="3" spans="1:16" ht="40.5" customHeight="1">
      <c r="A3" s="1"/>
      <c r="B3" s="1"/>
      <c r="C3" s="3"/>
      <c r="D3" s="4"/>
      <c r="E3" s="4"/>
      <c r="F3" s="4"/>
      <c r="G3" s="4"/>
      <c r="H3" s="4"/>
      <c r="I3" s="4"/>
      <c r="J3" s="4"/>
      <c r="K3" s="4"/>
      <c r="L3" s="4"/>
      <c r="M3" s="4"/>
      <c r="N3" s="4"/>
      <c r="O3" s="4"/>
      <c r="P3" s="2"/>
    </row>
    <row r="4" spans="1:16" s="9" customFormat="1" ht="14.25" customHeight="1">
      <c r="A4" s="5"/>
      <c r="B4" s="6" t="s">
        <v>1</v>
      </c>
      <c r="C4" s="7"/>
      <c r="D4" s="7"/>
      <c r="E4" s="8"/>
      <c r="F4" s="5"/>
      <c r="G4" s="5"/>
      <c r="H4" s="5"/>
      <c r="I4" s="5"/>
      <c r="J4" s="5"/>
      <c r="K4" s="5"/>
      <c r="L4" s="5"/>
      <c r="M4" s="5"/>
      <c r="N4" s="5"/>
      <c r="O4" s="5"/>
      <c r="P4" s="5"/>
    </row>
    <row r="5" spans="1:16" s="9" customFormat="1" ht="17.25" customHeight="1">
      <c r="A5" s="5"/>
      <c r="B5" s="8"/>
      <c r="C5" s="8"/>
      <c r="D5" s="10" t="s">
        <v>2</v>
      </c>
      <c r="E5" s="11"/>
      <c r="F5" s="12"/>
      <c r="G5" s="12"/>
      <c r="H5" s="12"/>
      <c r="I5" s="12"/>
      <c r="J5" s="12"/>
      <c r="K5" s="12"/>
      <c r="L5" s="12"/>
      <c r="M5" s="13"/>
      <c r="N5" s="13"/>
      <c r="O5" s="13"/>
      <c r="P5" s="5"/>
    </row>
    <row r="6" spans="1:16" s="9" customFormat="1" ht="17.25" customHeight="1">
      <c r="A6" s="5"/>
      <c r="B6" s="8"/>
      <c r="C6" s="8"/>
      <c r="D6" s="10" t="s">
        <v>3</v>
      </c>
      <c r="E6" s="14"/>
      <c r="F6" s="15"/>
      <c r="G6" s="15"/>
      <c r="H6" s="15"/>
      <c r="I6" s="15"/>
      <c r="J6" s="15"/>
      <c r="K6" s="15"/>
      <c r="L6" s="15"/>
      <c r="M6" s="16"/>
      <c r="N6" s="16"/>
      <c r="O6" s="16"/>
      <c r="P6" s="5"/>
    </row>
    <row r="7" spans="1:16" s="21" customFormat="1" ht="17.25" customHeight="1">
      <c r="A7" s="5"/>
      <c r="B7" s="8"/>
      <c r="C7" s="8"/>
      <c r="D7" s="17" t="s">
        <v>4</v>
      </c>
      <c r="E7" s="18"/>
      <c r="F7" s="19"/>
      <c r="G7" s="19"/>
      <c r="H7" s="19"/>
      <c r="I7" s="19"/>
      <c r="J7" s="19"/>
      <c r="K7" s="19"/>
      <c r="L7" s="19"/>
      <c r="M7" s="20"/>
      <c r="N7" s="20"/>
      <c r="O7" s="20"/>
      <c r="P7" s="5"/>
    </row>
    <row r="8" spans="1:16" s="9" customFormat="1" ht="17.25" customHeight="1">
      <c r="A8" s="5"/>
      <c r="B8" s="8"/>
      <c r="C8" s="8"/>
      <c r="D8" s="17" t="s">
        <v>5</v>
      </c>
      <c r="E8" s="8"/>
      <c r="F8" s="22"/>
      <c r="G8" s="22"/>
      <c r="H8" s="22"/>
      <c r="I8" s="22"/>
      <c r="J8" s="22"/>
      <c r="K8" s="22"/>
      <c r="L8" s="22"/>
      <c r="M8" s="5"/>
      <c r="N8" s="5"/>
      <c r="O8" s="5"/>
      <c r="P8" s="5"/>
    </row>
    <row r="9" spans="1:16" s="9" customFormat="1" ht="16.5" customHeight="1">
      <c r="A9" s="5"/>
      <c r="B9" s="5"/>
      <c r="C9" s="5"/>
      <c r="D9" s="23"/>
      <c r="E9" s="22"/>
      <c r="F9" s="22"/>
      <c r="G9" s="22"/>
      <c r="H9" s="22"/>
      <c r="I9" s="22"/>
      <c r="J9" s="22"/>
      <c r="K9" s="22"/>
      <c r="L9" s="22"/>
      <c r="M9" s="5"/>
      <c r="N9" s="5"/>
      <c r="O9" s="5"/>
      <c r="P9" s="5"/>
    </row>
    <row r="10" spans="1:16" s="9" customFormat="1" ht="14.25" customHeight="1" thickBot="1">
      <c r="A10" s="5"/>
      <c r="B10" s="5"/>
      <c r="C10" s="8" t="s">
        <v>6</v>
      </c>
      <c r="D10" s="5"/>
      <c r="E10" s="5"/>
      <c r="F10" s="5"/>
      <c r="G10" s="5"/>
      <c r="H10" s="24"/>
      <c r="I10" s="24"/>
      <c r="J10" s="24"/>
      <c r="K10" s="24"/>
      <c r="L10" s="24"/>
      <c r="N10" s="24"/>
      <c r="O10" s="24"/>
      <c r="P10" s="5"/>
    </row>
    <row r="11" spans="1:16" s="9" customFormat="1" ht="30" customHeight="1">
      <c r="A11" s="5"/>
      <c r="B11" s="5"/>
      <c r="C11" s="123" t="s">
        <v>7</v>
      </c>
      <c r="D11" s="124"/>
      <c r="E11" s="125"/>
      <c r="F11" s="126"/>
      <c r="G11" s="127"/>
      <c r="H11" s="128" t="s">
        <v>8</v>
      </c>
      <c r="I11" s="129"/>
      <c r="J11" s="130"/>
      <c r="K11" s="131"/>
      <c r="L11" s="132"/>
      <c r="M11" s="25"/>
      <c r="N11" s="26" t="s">
        <v>9</v>
      </c>
      <c r="O11" s="27">
        <f ca="1">TODAY()</f>
        <v>42915</v>
      </c>
      <c r="P11" s="5"/>
    </row>
    <row r="12" spans="1:16" s="9" customFormat="1" ht="30" customHeight="1">
      <c r="A12" s="5"/>
      <c r="B12" s="5"/>
      <c r="C12" s="112" t="s">
        <v>10</v>
      </c>
      <c r="D12" s="113"/>
      <c r="E12" s="114"/>
      <c r="F12" s="115"/>
      <c r="G12" s="116"/>
      <c r="H12" s="117" t="s">
        <v>11</v>
      </c>
      <c r="I12" s="118"/>
      <c r="J12" s="119"/>
      <c r="K12" s="120"/>
      <c r="L12" s="121"/>
      <c r="M12" s="25"/>
      <c r="N12" s="25"/>
      <c r="O12" s="25"/>
      <c r="P12" s="5"/>
    </row>
    <row r="13" spans="1:16" s="9" customFormat="1" ht="30" customHeight="1">
      <c r="A13" s="5"/>
      <c r="B13" s="5"/>
      <c r="C13" s="137" t="s">
        <v>12</v>
      </c>
      <c r="D13" s="138"/>
      <c r="E13" s="139"/>
      <c r="F13" s="140"/>
      <c r="G13" s="141"/>
      <c r="H13" s="117" t="s">
        <v>13</v>
      </c>
      <c r="I13" s="118"/>
      <c r="J13" s="142"/>
      <c r="K13" s="143"/>
      <c r="L13" s="144"/>
      <c r="M13" s="28"/>
      <c r="N13" s="29"/>
      <c r="O13" s="24"/>
      <c r="P13" s="5"/>
    </row>
    <row r="14" spans="1:16" s="9" customFormat="1" ht="30" customHeight="1" thickBot="1">
      <c r="A14" s="5"/>
      <c r="B14" s="5"/>
      <c r="C14" s="145" t="s">
        <v>14</v>
      </c>
      <c r="D14" s="146"/>
      <c r="E14" s="147"/>
      <c r="F14" s="148"/>
      <c r="G14" s="149"/>
      <c r="H14" s="150" t="s">
        <v>15</v>
      </c>
      <c r="I14" s="151"/>
      <c r="J14" s="152"/>
      <c r="K14" s="153"/>
      <c r="L14" s="154"/>
      <c r="M14" s="30"/>
      <c r="N14" s="30"/>
      <c r="O14" s="24"/>
      <c r="P14" s="5"/>
    </row>
    <row r="15" spans="1:16" s="9" customFormat="1" ht="23.25" customHeight="1">
      <c r="A15" s="5"/>
      <c r="B15" s="5"/>
      <c r="C15" s="5"/>
      <c r="D15" s="5"/>
      <c r="E15" s="5"/>
      <c r="F15" s="5"/>
      <c r="G15" s="5"/>
      <c r="H15" s="31"/>
      <c r="I15" s="30"/>
      <c r="J15" s="30"/>
      <c r="K15" s="30"/>
      <c r="L15" s="24"/>
      <c r="M15" s="30"/>
      <c r="N15" s="30"/>
      <c r="O15" s="24"/>
      <c r="P15" s="5"/>
    </row>
    <row r="16" spans="1:16" s="9" customFormat="1" ht="15">
      <c r="A16" s="5"/>
      <c r="B16" s="5"/>
      <c r="C16" s="5"/>
      <c r="D16" s="5"/>
      <c r="E16" s="5"/>
      <c r="F16" s="32"/>
      <c r="G16" s="5"/>
      <c r="H16" s="5"/>
      <c r="I16" s="5"/>
      <c r="J16" s="5"/>
      <c r="K16" s="5"/>
      <c r="L16" s="5"/>
      <c r="M16" s="5"/>
      <c r="N16" s="5"/>
      <c r="O16" s="5"/>
      <c r="P16" s="5"/>
    </row>
    <row r="17" spans="1:16" s="9" customFormat="1" ht="15" customHeight="1" thickBot="1">
      <c r="A17" s="5"/>
      <c r="B17" s="5"/>
      <c r="C17" s="8" t="s">
        <v>16</v>
      </c>
      <c r="D17" s="22"/>
      <c r="E17" s="22"/>
      <c r="F17" s="33" t="s">
        <v>17</v>
      </c>
      <c r="G17" s="5"/>
      <c r="H17" s="5"/>
      <c r="I17" s="5"/>
      <c r="J17" s="5"/>
      <c r="K17" s="5"/>
      <c r="L17" s="5"/>
      <c r="M17" s="5"/>
      <c r="N17" s="5"/>
      <c r="O17" s="5"/>
      <c r="P17" s="5"/>
    </row>
    <row r="18" spans="1:16" s="34" customFormat="1" ht="9.75" customHeight="1">
      <c r="A18" s="16"/>
      <c r="B18" s="16"/>
      <c r="C18" s="155" t="s">
        <v>18</v>
      </c>
      <c r="D18" s="157" t="s">
        <v>19</v>
      </c>
      <c r="E18" s="159" t="s">
        <v>20</v>
      </c>
      <c r="F18" s="161" t="s">
        <v>21</v>
      </c>
      <c r="G18" s="161"/>
      <c r="H18" s="161"/>
      <c r="I18" s="161"/>
      <c r="J18" s="161"/>
      <c r="K18" s="161"/>
      <c r="L18" s="159"/>
      <c r="M18" s="157" t="s">
        <v>22</v>
      </c>
      <c r="N18" s="133" t="s">
        <v>23</v>
      </c>
      <c r="O18" s="134"/>
      <c r="P18" s="16"/>
    </row>
    <row r="19" spans="1:16" s="37" customFormat="1" ht="9.75" customHeight="1" thickBot="1">
      <c r="A19" s="35"/>
      <c r="B19" s="35"/>
      <c r="C19" s="156"/>
      <c r="D19" s="158"/>
      <c r="E19" s="160"/>
      <c r="F19" s="162"/>
      <c r="G19" s="162"/>
      <c r="H19" s="162"/>
      <c r="I19" s="162"/>
      <c r="J19" s="162"/>
      <c r="K19" s="162"/>
      <c r="L19" s="160"/>
      <c r="M19" s="158"/>
      <c r="N19" s="135"/>
      <c r="O19" s="136"/>
      <c r="P19" s="36"/>
    </row>
    <row r="20" spans="1:16" s="9" customFormat="1" ht="18" customHeight="1">
      <c r="A20" s="24"/>
      <c r="B20" s="24"/>
      <c r="C20" s="179" t="s">
        <v>24</v>
      </c>
      <c r="D20" s="180"/>
      <c r="E20" s="181"/>
      <c r="F20" s="182"/>
      <c r="G20" s="183"/>
      <c r="H20" s="183"/>
      <c r="I20" s="183"/>
      <c r="J20" s="183"/>
      <c r="K20" s="183"/>
      <c r="L20" s="184"/>
      <c r="M20" s="107"/>
      <c r="N20" s="185"/>
      <c r="O20" s="186"/>
      <c r="P20" s="5"/>
    </row>
    <row r="21" spans="1:16" s="9" customFormat="1" ht="30" customHeight="1">
      <c r="A21" s="24"/>
      <c r="B21" s="24"/>
      <c r="C21" s="164"/>
      <c r="D21" s="166"/>
      <c r="E21" s="168"/>
      <c r="F21" s="172"/>
      <c r="G21" s="173"/>
      <c r="H21" s="173"/>
      <c r="I21" s="173"/>
      <c r="J21" s="173"/>
      <c r="K21" s="173"/>
      <c r="L21" s="174"/>
      <c r="M21" s="108"/>
      <c r="N21" s="187"/>
      <c r="O21" s="188"/>
      <c r="P21" s="5"/>
    </row>
    <row r="22" spans="1:16" s="9" customFormat="1" ht="18" customHeight="1">
      <c r="A22" s="24"/>
      <c r="B22" s="24"/>
      <c r="C22" s="163" t="s">
        <v>25</v>
      </c>
      <c r="D22" s="165"/>
      <c r="E22" s="167"/>
      <c r="F22" s="169"/>
      <c r="G22" s="170"/>
      <c r="H22" s="170"/>
      <c r="I22" s="170"/>
      <c r="J22" s="170"/>
      <c r="K22" s="170"/>
      <c r="L22" s="171"/>
      <c r="M22" s="109"/>
      <c r="N22" s="175"/>
      <c r="O22" s="176"/>
      <c r="P22" s="5"/>
    </row>
    <row r="23" spans="1:16" s="9" customFormat="1" ht="30" customHeight="1">
      <c r="A23" s="24"/>
      <c r="B23" s="24"/>
      <c r="C23" s="164"/>
      <c r="D23" s="166"/>
      <c r="E23" s="168"/>
      <c r="F23" s="172"/>
      <c r="G23" s="173"/>
      <c r="H23" s="173"/>
      <c r="I23" s="173"/>
      <c r="J23" s="173"/>
      <c r="K23" s="173"/>
      <c r="L23" s="174"/>
      <c r="M23" s="110"/>
      <c r="N23" s="177"/>
      <c r="O23" s="178"/>
      <c r="P23" s="5"/>
    </row>
    <row r="24" spans="1:16" s="9" customFormat="1" ht="18" customHeight="1">
      <c r="A24" s="24"/>
      <c r="B24" s="24"/>
      <c r="C24" s="163" t="s">
        <v>26</v>
      </c>
      <c r="D24" s="165"/>
      <c r="E24" s="167"/>
      <c r="F24" s="169"/>
      <c r="G24" s="170"/>
      <c r="H24" s="170"/>
      <c r="I24" s="170"/>
      <c r="J24" s="170"/>
      <c r="K24" s="170"/>
      <c r="L24" s="171"/>
      <c r="M24" s="109"/>
      <c r="N24" s="175"/>
      <c r="O24" s="176"/>
      <c r="P24" s="5"/>
    </row>
    <row r="25" spans="1:16" s="9" customFormat="1" ht="30" customHeight="1">
      <c r="A25" s="24"/>
      <c r="B25" s="24"/>
      <c r="C25" s="164"/>
      <c r="D25" s="166"/>
      <c r="E25" s="168"/>
      <c r="F25" s="172"/>
      <c r="G25" s="173"/>
      <c r="H25" s="173"/>
      <c r="I25" s="173"/>
      <c r="J25" s="173"/>
      <c r="K25" s="173"/>
      <c r="L25" s="174"/>
      <c r="M25" s="110"/>
      <c r="N25" s="177"/>
      <c r="O25" s="178"/>
      <c r="P25" s="5"/>
    </row>
    <row r="26" spans="1:16" s="9" customFormat="1" ht="18" customHeight="1">
      <c r="A26" s="24"/>
      <c r="B26" s="24"/>
      <c r="C26" s="163" t="s">
        <v>27</v>
      </c>
      <c r="D26" s="165"/>
      <c r="E26" s="167"/>
      <c r="F26" s="169"/>
      <c r="G26" s="170"/>
      <c r="H26" s="170"/>
      <c r="I26" s="170"/>
      <c r="J26" s="170"/>
      <c r="K26" s="170"/>
      <c r="L26" s="171"/>
      <c r="M26" s="109"/>
      <c r="N26" s="175"/>
      <c r="O26" s="176"/>
      <c r="P26" s="5"/>
    </row>
    <row r="27" spans="1:16" s="9" customFormat="1" ht="30" customHeight="1">
      <c r="A27" s="24"/>
      <c r="B27" s="24"/>
      <c r="C27" s="164"/>
      <c r="D27" s="166"/>
      <c r="E27" s="168"/>
      <c r="F27" s="172"/>
      <c r="G27" s="173"/>
      <c r="H27" s="173"/>
      <c r="I27" s="173"/>
      <c r="J27" s="173"/>
      <c r="K27" s="173"/>
      <c r="L27" s="174"/>
      <c r="M27" s="110"/>
      <c r="N27" s="177"/>
      <c r="O27" s="178"/>
      <c r="P27" s="5"/>
    </row>
    <row r="28" spans="1:16" s="9" customFormat="1" ht="18" customHeight="1">
      <c r="A28" s="24"/>
      <c r="B28" s="24"/>
      <c r="C28" s="163" t="s">
        <v>28</v>
      </c>
      <c r="D28" s="165"/>
      <c r="E28" s="167"/>
      <c r="F28" s="169"/>
      <c r="G28" s="170"/>
      <c r="H28" s="170"/>
      <c r="I28" s="170"/>
      <c r="J28" s="170"/>
      <c r="K28" s="170"/>
      <c r="L28" s="171"/>
      <c r="M28" s="109"/>
      <c r="N28" s="175"/>
      <c r="O28" s="176"/>
      <c r="P28" s="5"/>
    </row>
    <row r="29" spans="1:16" s="9" customFormat="1" ht="30" customHeight="1" thickBot="1">
      <c r="A29" s="24"/>
      <c r="B29" s="24"/>
      <c r="C29" s="194"/>
      <c r="D29" s="195"/>
      <c r="E29" s="196"/>
      <c r="F29" s="197"/>
      <c r="G29" s="198"/>
      <c r="H29" s="198"/>
      <c r="I29" s="198"/>
      <c r="J29" s="198"/>
      <c r="K29" s="198"/>
      <c r="L29" s="199"/>
      <c r="M29" s="111"/>
      <c r="N29" s="189"/>
      <c r="O29" s="178"/>
      <c r="P29" s="5"/>
    </row>
    <row r="30" spans="1:16" s="9" customFormat="1" ht="20.25" customHeight="1">
      <c r="A30" s="24"/>
      <c r="B30" s="24"/>
      <c r="C30" s="38"/>
      <c r="D30" s="39"/>
      <c r="E30" s="39"/>
      <c r="F30" s="190"/>
      <c r="G30" s="190"/>
      <c r="H30" s="190"/>
      <c r="I30" s="190"/>
      <c r="J30" s="190"/>
      <c r="K30" s="190"/>
      <c r="L30" s="190"/>
      <c r="M30" s="40"/>
      <c r="N30" s="41" t="s">
        <v>29</v>
      </c>
      <c r="O30" s="42"/>
      <c r="P30" s="5"/>
    </row>
    <row r="31" spans="1:16" s="9" customFormat="1" ht="13.5" customHeight="1" thickBot="1">
      <c r="A31" s="5"/>
      <c r="B31" s="5"/>
      <c r="C31" s="43" t="s">
        <v>30</v>
      </c>
      <c r="D31" s="43"/>
      <c r="E31" s="43"/>
      <c r="F31" s="7"/>
      <c r="G31" s="8"/>
      <c r="H31" s="44" t="s">
        <v>31</v>
      </c>
      <c r="I31" s="29"/>
      <c r="J31" s="29"/>
      <c r="K31" s="29"/>
      <c r="L31" s="29"/>
      <c r="N31" s="5"/>
      <c r="O31" s="5"/>
      <c r="P31" s="5"/>
    </row>
    <row r="32" spans="1:16" s="9" customFormat="1" ht="29.25" customHeight="1" thickBot="1">
      <c r="A32" s="5"/>
      <c r="B32" s="5"/>
      <c r="C32" s="45" t="s">
        <v>32</v>
      </c>
      <c r="D32" s="46"/>
      <c r="E32" s="47"/>
      <c r="F32" s="48"/>
      <c r="G32" s="5"/>
      <c r="H32" s="49" t="s">
        <v>33</v>
      </c>
      <c r="I32" s="50"/>
      <c r="J32" s="50" t="s">
        <v>34</v>
      </c>
      <c r="K32" s="51"/>
      <c r="L32" s="52"/>
      <c r="M32" s="53"/>
      <c r="N32" s="53"/>
      <c r="O32" s="54"/>
      <c r="P32" s="5"/>
    </row>
    <row r="33" spans="1:16" s="9" customFormat="1" ht="29.25" customHeight="1">
      <c r="A33" s="5"/>
      <c r="B33" s="5"/>
      <c r="C33" s="55" t="s">
        <v>35</v>
      </c>
      <c r="D33" s="56"/>
      <c r="E33" s="57">
        <f>SUM(D20:D29)</f>
        <v>0</v>
      </c>
      <c r="F33" s="58" t="s">
        <v>36</v>
      </c>
      <c r="G33" s="5"/>
      <c r="H33" s="59" t="s">
        <v>37</v>
      </c>
      <c r="I33" s="60"/>
      <c r="J33" s="61" t="s">
        <v>38</v>
      </c>
      <c r="K33" s="62"/>
      <c r="L33" s="24"/>
      <c r="M33" s="5"/>
      <c r="N33" s="52"/>
      <c r="O33" s="200">
        <f>D20+D22+D24+D26+D28</f>
        <v>0</v>
      </c>
      <c r="P33" s="20"/>
    </row>
    <row r="34" spans="1:16" s="9" customFormat="1" ht="29.25" customHeight="1" thickBot="1">
      <c r="A34" s="5"/>
      <c r="B34" s="5"/>
      <c r="C34" s="55" t="s">
        <v>39</v>
      </c>
      <c r="D34" s="56"/>
      <c r="E34" s="63">
        <f>E33*30</f>
        <v>0</v>
      </c>
      <c r="F34" s="64"/>
      <c r="G34" s="5"/>
      <c r="H34" s="59" t="s">
        <v>40</v>
      </c>
      <c r="I34" s="65"/>
      <c r="J34" s="65" t="s">
        <v>41</v>
      </c>
      <c r="K34" s="62"/>
      <c r="L34" s="24"/>
      <c r="N34" s="66" t="s">
        <v>42</v>
      </c>
      <c r="O34" s="201"/>
      <c r="P34" s="67" t="s">
        <v>43</v>
      </c>
    </row>
    <row r="35" spans="1:16" s="9" customFormat="1" ht="29.25" customHeight="1" thickBot="1">
      <c r="A35" s="5"/>
      <c r="B35" s="5"/>
      <c r="C35" s="68" t="s">
        <v>44</v>
      </c>
      <c r="D35" s="69"/>
      <c r="E35" s="202">
        <f>WORKDAY(O11,5,0)</f>
        <v>42922</v>
      </c>
      <c r="F35" s="203"/>
      <c r="G35" s="5"/>
      <c r="H35" s="204" t="s">
        <v>45</v>
      </c>
      <c r="I35" s="205"/>
      <c r="J35" s="70"/>
      <c r="K35" s="71"/>
      <c r="L35" s="24"/>
      <c r="M35" s="5"/>
      <c r="N35" s="5"/>
      <c r="O35" s="5"/>
      <c r="P35" s="5"/>
    </row>
    <row r="36" spans="1:16" s="9" customFormat="1" ht="12" customHeight="1">
      <c r="A36" s="5"/>
      <c r="B36" s="5"/>
      <c r="C36" s="72"/>
      <c r="D36" s="72"/>
      <c r="E36" s="73"/>
      <c r="F36" s="24"/>
      <c r="G36" s="74"/>
      <c r="H36" s="75"/>
      <c r="I36" s="74"/>
      <c r="J36" s="76"/>
      <c r="K36" s="5"/>
      <c r="L36" s="24"/>
      <c r="N36" s="5"/>
      <c r="O36" s="5"/>
      <c r="P36" s="5"/>
    </row>
    <row r="37" spans="1:16" s="79" customFormat="1" ht="20.25" customHeight="1">
      <c r="A37" s="77"/>
      <c r="B37" s="77"/>
      <c r="C37" s="78" t="s">
        <v>46</v>
      </c>
      <c r="D37" s="72"/>
      <c r="E37" s="72"/>
      <c r="F37" s="75"/>
      <c r="G37" s="75"/>
      <c r="H37" s="75"/>
      <c r="I37" s="75"/>
      <c r="J37" s="75"/>
      <c r="K37" s="77"/>
      <c r="L37" s="75"/>
      <c r="M37" s="77"/>
      <c r="N37" s="77"/>
      <c r="O37" s="77"/>
      <c r="P37" s="77"/>
    </row>
    <row r="38" spans="1:16" s="79" customFormat="1" ht="20.25" customHeight="1">
      <c r="A38" s="77"/>
      <c r="B38" s="77"/>
      <c r="C38" s="78" t="s">
        <v>47</v>
      </c>
      <c r="D38" s="72"/>
      <c r="E38" s="72"/>
      <c r="F38" s="75"/>
      <c r="G38" s="75"/>
      <c r="H38" s="75"/>
      <c r="I38" s="75"/>
      <c r="J38" s="75"/>
      <c r="K38" s="77"/>
      <c r="L38" s="75"/>
      <c r="M38" s="77"/>
      <c r="N38" s="77"/>
      <c r="O38" s="77"/>
      <c r="P38" s="77"/>
    </row>
    <row r="39" spans="1:16" s="79" customFormat="1" ht="20.25" customHeight="1">
      <c r="A39" s="77"/>
      <c r="B39" s="77"/>
      <c r="C39" s="78" t="s">
        <v>48</v>
      </c>
      <c r="D39" s="72"/>
      <c r="E39" s="72"/>
      <c r="F39" s="75"/>
      <c r="G39" s="75"/>
      <c r="H39" s="75"/>
      <c r="I39" s="75"/>
      <c r="J39" s="75"/>
      <c r="K39" s="77"/>
      <c r="L39" s="75"/>
      <c r="M39" s="77"/>
      <c r="N39" s="77"/>
      <c r="O39" s="77"/>
      <c r="P39" s="77"/>
    </row>
    <row r="40" spans="1:16" s="81" customFormat="1" ht="12.75">
      <c r="A40" s="80"/>
      <c r="B40" s="80"/>
      <c r="C40" s="80"/>
      <c r="D40" s="24" t="s">
        <v>49</v>
      </c>
      <c r="E40" s="24"/>
      <c r="F40" s="24"/>
      <c r="G40" s="76"/>
      <c r="H40" s="80"/>
      <c r="I40" s="80"/>
      <c r="J40" s="80"/>
      <c r="K40" s="80"/>
      <c r="L40" s="76"/>
      <c r="M40" s="76"/>
      <c r="N40" s="5"/>
      <c r="O40" s="5"/>
      <c r="P40" s="80"/>
    </row>
    <row r="41" spans="1:16" s="81" customFormat="1" ht="21.75">
      <c r="A41" s="82" t="s">
        <v>50</v>
      </c>
      <c r="B41" s="83"/>
      <c r="C41" s="22"/>
      <c r="D41" s="84"/>
      <c r="E41" s="84"/>
      <c r="F41" s="84"/>
      <c r="G41" s="76"/>
      <c r="H41" s="80"/>
      <c r="I41" s="80"/>
      <c r="J41" s="80"/>
      <c r="K41" s="80"/>
      <c r="L41" s="76"/>
      <c r="M41" s="76"/>
      <c r="N41" s="22"/>
      <c r="O41" s="22"/>
      <c r="P41" s="80"/>
    </row>
    <row r="42" spans="1:16" s="81" customFormat="1" ht="15.75">
      <c r="A42" s="80"/>
      <c r="B42" s="80"/>
      <c r="C42" s="8" t="s">
        <v>51</v>
      </c>
      <c r="D42" s="84"/>
      <c r="E42" s="84"/>
      <c r="F42" s="84"/>
      <c r="G42" s="76"/>
      <c r="H42" s="80"/>
      <c r="I42" s="80"/>
      <c r="J42" s="80"/>
      <c r="K42" s="80"/>
      <c r="L42" s="76"/>
      <c r="M42" s="76"/>
      <c r="N42" s="22"/>
      <c r="O42" s="22"/>
      <c r="P42" s="80"/>
    </row>
    <row r="43" spans="1:16" s="81" customFormat="1" ht="15.75">
      <c r="A43" s="80"/>
      <c r="B43" s="80"/>
      <c r="C43" s="8" t="s">
        <v>52</v>
      </c>
      <c r="D43" s="84"/>
      <c r="E43" s="84"/>
      <c r="F43" s="84"/>
      <c r="G43" s="76"/>
      <c r="H43" s="80"/>
      <c r="I43" s="80"/>
      <c r="J43" s="80"/>
      <c r="K43" s="80"/>
      <c r="L43" s="76"/>
      <c r="M43" s="76"/>
      <c r="N43" s="22"/>
      <c r="O43" s="22"/>
      <c r="P43" s="80"/>
    </row>
    <row r="44" spans="1:16" s="81" customFormat="1" ht="12.75">
      <c r="A44" s="80"/>
      <c r="B44" s="80"/>
      <c r="C44" s="80"/>
      <c r="D44" s="84"/>
      <c r="E44" s="84"/>
      <c r="F44" s="84"/>
      <c r="G44" s="76"/>
      <c r="H44" s="80"/>
      <c r="I44" s="80"/>
      <c r="J44" s="80"/>
      <c r="K44" s="80"/>
      <c r="L44" s="76"/>
      <c r="M44" s="76"/>
      <c r="N44" s="22"/>
      <c r="O44" s="22"/>
      <c r="P44" s="80"/>
    </row>
    <row r="45" spans="1:16" s="7" customFormat="1" ht="15.75">
      <c r="A45" s="8"/>
      <c r="B45" s="8"/>
      <c r="C45" s="85" t="s">
        <v>53</v>
      </c>
      <c r="D45" s="86"/>
      <c r="E45" s="86"/>
      <c r="F45" s="86"/>
      <c r="G45" s="87" t="s">
        <v>54</v>
      </c>
      <c r="H45" s="8"/>
      <c r="I45" s="8"/>
      <c r="J45" s="8"/>
      <c r="K45" s="85" t="s">
        <v>55</v>
      </c>
      <c r="L45" s="86"/>
      <c r="M45" s="86"/>
      <c r="N45" s="8"/>
      <c r="O45" s="8"/>
      <c r="P45" s="8"/>
    </row>
    <row r="46" spans="1:16" s="7" customFormat="1" ht="15.75">
      <c r="A46" s="8"/>
      <c r="B46" s="8"/>
      <c r="C46" s="85"/>
      <c r="D46" s="86"/>
      <c r="E46" s="86"/>
      <c r="F46" s="86"/>
      <c r="G46" s="87"/>
      <c r="H46" s="8"/>
      <c r="I46" s="8"/>
      <c r="J46" s="8"/>
      <c r="K46" s="85"/>
      <c r="L46" s="86"/>
      <c r="M46" s="86"/>
      <c r="N46" s="8"/>
      <c r="O46" s="8"/>
      <c r="P46" s="8"/>
    </row>
    <row r="47" spans="1:16" s="81" customFormat="1" ht="13.5" customHeight="1">
      <c r="A47" s="80"/>
      <c r="B47" s="80"/>
      <c r="C47" s="75" t="s">
        <v>56</v>
      </c>
      <c r="D47" s="22"/>
      <c r="E47" s="84"/>
      <c r="F47" s="88"/>
      <c r="G47" s="84" t="s">
        <v>57</v>
      </c>
      <c r="H47" s="22"/>
      <c r="I47" s="88"/>
      <c r="J47" s="80"/>
      <c r="K47" s="80"/>
      <c r="L47" s="76"/>
      <c r="M47" s="76"/>
      <c r="N47" s="22"/>
      <c r="O47" s="22"/>
      <c r="P47" s="80"/>
    </row>
    <row r="48" spans="1:16" s="81" customFormat="1" ht="13.5" customHeight="1">
      <c r="A48" s="80"/>
      <c r="B48" s="80"/>
      <c r="C48" s="84" t="s">
        <v>58</v>
      </c>
      <c r="D48" s="22"/>
      <c r="E48" s="84"/>
      <c r="F48" s="84"/>
      <c r="G48" s="84" t="s">
        <v>59</v>
      </c>
      <c r="H48" s="22"/>
      <c r="I48" s="22"/>
      <c r="J48" s="80"/>
      <c r="K48" s="80"/>
      <c r="L48" s="76"/>
      <c r="M48" s="76"/>
      <c r="N48" s="22"/>
      <c r="O48" s="22"/>
      <c r="P48" s="80"/>
    </row>
    <row r="49" spans="1:16" s="81" customFormat="1" ht="13.5" customHeight="1">
      <c r="A49" s="80"/>
      <c r="B49" s="80"/>
      <c r="C49" s="22" t="s">
        <v>60</v>
      </c>
      <c r="D49" s="22"/>
      <c r="E49" s="84"/>
      <c r="F49" s="84"/>
      <c r="G49" s="84" t="s">
        <v>61</v>
      </c>
      <c r="H49" s="22"/>
      <c r="I49" s="22"/>
      <c r="J49" s="80"/>
      <c r="K49" s="80"/>
      <c r="L49" s="76"/>
      <c r="M49" s="76"/>
      <c r="N49" s="22"/>
      <c r="O49" s="22"/>
      <c r="P49" s="80"/>
    </row>
    <row r="50" spans="1:16" s="81" customFormat="1" ht="13.5" customHeight="1">
      <c r="A50" s="80"/>
      <c r="B50" s="80"/>
      <c r="C50" s="84" t="s">
        <v>62</v>
      </c>
      <c r="D50" s="22"/>
      <c r="E50" s="84"/>
      <c r="F50" s="84"/>
      <c r="G50" s="84"/>
      <c r="H50" s="22"/>
      <c r="I50" s="22"/>
      <c r="J50" s="80"/>
      <c r="K50" s="80"/>
      <c r="L50" s="76"/>
      <c r="M50" s="76"/>
      <c r="N50" s="22"/>
      <c r="O50" s="22"/>
      <c r="P50" s="80"/>
    </row>
    <row r="51" spans="1:16" s="81" customFormat="1" ht="13.5" customHeight="1">
      <c r="A51" s="80"/>
      <c r="B51" s="80"/>
      <c r="C51" s="84" t="s">
        <v>63</v>
      </c>
      <c r="D51" s="22"/>
      <c r="E51" s="84"/>
      <c r="F51" s="84"/>
      <c r="G51" s="84"/>
      <c r="H51" s="22"/>
      <c r="I51" s="22"/>
      <c r="J51" s="80"/>
      <c r="K51" s="80"/>
      <c r="L51" s="76"/>
      <c r="M51" s="76"/>
      <c r="N51" s="22"/>
      <c r="O51" s="22"/>
      <c r="P51" s="80"/>
    </row>
    <row r="52" spans="1:16" s="81" customFormat="1" ht="13.5" thickBot="1">
      <c r="A52" s="80"/>
      <c r="B52" s="80"/>
      <c r="C52" s="80"/>
      <c r="D52" s="24"/>
      <c r="E52" s="24"/>
      <c r="F52" s="24"/>
      <c r="G52" s="76"/>
      <c r="H52" s="80"/>
      <c r="I52" s="80"/>
      <c r="J52" s="80"/>
      <c r="K52" s="80"/>
      <c r="L52" s="76"/>
      <c r="M52" s="76"/>
      <c r="N52" s="5"/>
      <c r="O52" s="5"/>
      <c r="P52" s="80"/>
    </row>
    <row r="53" spans="1:16" s="81" customFormat="1" ht="30" customHeight="1" thickBot="1">
      <c r="A53" s="80"/>
      <c r="B53" s="80"/>
      <c r="C53" s="89" t="s">
        <v>64</v>
      </c>
      <c r="D53" s="206"/>
      <c r="E53" s="207"/>
      <c r="F53" s="208"/>
      <c r="G53" s="90" t="s">
        <v>65</v>
      </c>
      <c r="H53" s="80"/>
      <c r="I53" s="80"/>
      <c r="J53" s="80"/>
      <c r="K53" s="80"/>
      <c r="L53" s="76"/>
      <c r="M53" s="76"/>
      <c r="N53" s="22"/>
      <c r="O53" s="22"/>
      <c r="P53" s="80"/>
    </row>
    <row r="54" spans="1:16" s="81" customFormat="1" ht="30" customHeight="1" thickBot="1">
      <c r="A54" s="80"/>
      <c r="B54" s="80"/>
      <c r="C54" s="91" t="s">
        <v>66</v>
      </c>
      <c r="D54" s="206"/>
      <c r="E54" s="207"/>
      <c r="F54" s="208"/>
      <c r="G54" s="90" t="s">
        <v>67</v>
      </c>
      <c r="H54" s="80"/>
      <c r="I54" s="80"/>
      <c r="J54" s="80"/>
      <c r="K54" s="80"/>
      <c r="L54" s="76"/>
      <c r="M54" s="76"/>
      <c r="N54" s="22"/>
      <c r="O54" s="22"/>
      <c r="P54" s="80"/>
    </row>
    <row r="55" spans="1:16" s="81" customFormat="1" ht="30" customHeight="1">
      <c r="A55" s="80"/>
      <c r="B55" s="80"/>
      <c r="C55" s="191" t="s">
        <v>68</v>
      </c>
      <c r="D55" s="92"/>
      <c r="E55" s="93"/>
      <c r="F55" s="93"/>
      <c r="G55" s="94"/>
      <c r="H55" s="94"/>
      <c r="I55" s="94"/>
      <c r="J55" s="94"/>
      <c r="K55" s="94"/>
      <c r="L55" s="94"/>
      <c r="M55" s="95"/>
      <c r="N55" s="84"/>
      <c r="O55" s="22"/>
      <c r="P55" s="80"/>
    </row>
    <row r="56" spans="1:16" s="81" customFormat="1" ht="30" customHeight="1">
      <c r="A56" s="80"/>
      <c r="B56" s="80"/>
      <c r="C56" s="192"/>
      <c r="D56" s="96"/>
      <c r="E56" s="97"/>
      <c r="F56" s="97"/>
      <c r="G56" s="98"/>
      <c r="H56" s="98"/>
      <c r="I56" s="98"/>
      <c r="J56" s="98"/>
      <c r="K56" s="98"/>
      <c r="L56" s="98"/>
      <c r="M56" s="99"/>
      <c r="N56" s="84"/>
      <c r="O56" s="22"/>
      <c r="P56" s="80"/>
    </row>
    <row r="57" spans="1:16" s="81" customFormat="1" ht="30" customHeight="1" thickBot="1">
      <c r="A57" s="80"/>
      <c r="B57" s="80"/>
      <c r="C57" s="193"/>
      <c r="D57" s="100"/>
      <c r="E57" s="101"/>
      <c r="F57" s="101"/>
      <c r="G57" s="102"/>
      <c r="H57" s="102"/>
      <c r="I57" s="102"/>
      <c r="J57" s="102"/>
      <c r="K57" s="102"/>
      <c r="L57" s="102"/>
      <c r="M57" s="103"/>
      <c r="N57" s="84"/>
      <c r="O57" s="22"/>
      <c r="P57" s="80"/>
    </row>
    <row r="58" spans="1:16" s="81" customFormat="1" ht="12.75">
      <c r="A58" s="80"/>
      <c r="B58" s="80"/>
      <c r="C58" s="80"/>
      <c r="D58" s="24"/>
      <c r="E58" s="24"/>
      <c r="F58" s="24"/>
      <c r="G58" s="24"/>
      <c r="H58" s="80"/>
      <c r="I58" s="80"/>
      <c r="J58" s="80"/>
      <c r="K58" s="80"/>
      <c r="L58" s="80"/>
      <c r="M58" s="80"/>
      <c r="N58" s="5"/>
      <c r="O58" s="5"/>
      <c r="P58" s="80"/>
    </row>
    <row r="59" spans="1:16" s="9" customFormat="1" ht="20.25">
      <c r="A59" s="104"/>
      <c r="B59" s="104"/>
      <c r="C59" s="5"/>
      <c r="D59" s="5"/>
      <c r="E59" s="5"/>
      <c r="F59" s="105" t="s">
        <v>69</v>
      </c>
      <c r="G59" s="105"/>
      <c r="H59" s="106"/>
      <c r="I59" s="106"/>
      <c r="J59" s="106"/>
      <c r="K59" s="106"/>
      <c r="L59" s="106"/>
      <c r="M59" s="106"/>
      <c r="N59" s="106"/>
      <c r="O59" s="5"/>
      <c r="P59" s="5"/>
    </row>
    <row r="60" ht="21"/>
    <row r="61" ht="21"/>
  </sheetData>
  <sheetProtection/>
  <mergeCells count="55">
    <mergeCell ref="O33:O34"/>
    <mergeCell ref="E35:F35"/>
    <mergeCell ref="H35:I35"/>
    <mergeCell ref="D53:F53"/>
    <mergeCell ref="D54:F54"/>
    <mergeCell ref="C55:C57"/>
    <mergeCell ref="C28:C29"/>
    <mergeCell ref="D28:D29"/>
    <mergeCell ref="E28:E29"/>
    <mergeCell ref="F28:L29"/>
    <mergeCell ref="N28:O29"/>
    <mergeCell ref="F30:L30"/>
    <mergeCell ref="C24:C25"/>
    <mergeCell ref="D24:D25"/>
    <mergeCell ref="E24:E25"/>
    <mergeCell ref="F24:L25"/>
    <mergeCell ref="N24:O25"/>
    <mergeCell ref="C26:C27"/>
    <mergeCell ref="D26:D27"/>
    <mergeCell ref="E26:E27"/>
    <mergeCell ref="F26:L27"/>
    <mergeCell ref="N26:O27"/>
    <mergeCell ref="C20:C21"/>
    <mergeCell ref="D20:D21"/>
    <mergeCell ref="E20:E21"/>
    <mergeCell ref="F20:L21"/>
    <mergeCell ref="N20:O21"/>
    <mergeCell ref="C22:C23"/>
    <mergeCell ref="D22:D23"/>
    <mergeCell ref="E22:E23"/>
    <mergeCell ref="F22:L23"/>
    <mergeCell ref="N22:O23"/>
    <mergeCell ref="N18:O19"/>
    <mergeCell ref="C13:D13"/>
    <mergeCell ref="E13:G13"/>
    <mergeCell ref="H13:I13"/>
    <mergeCell ref="J13:L13"/>
    <mergeCell ref="C14:D14"/>
    <mergeCell ref="E14:G14"/>
    <mergeCell ref="H14:I14"/>
    <mergeCell ref="J14:L14"/>
    <mergeCell ref="C18:C19"/>
    <mergeCell ref="D18:D19"/>
    <mergeCell ref="E18:E19"/>
    <mergeCell ref="F18:L19"/>
    <mergeCell ref="M18:M19"/>
    <mergeCell ref="C12:D12"/>
    <mergeCell ref="E12:G12"/>
    <mergeCell ref="H12:I12"/>
    <mergeCell ref="J12:L12"/>
    <mergeCell ref="C1:O1"/>
    <mergeCell ref="C11:D11"/>
    <mergeCell ref="E11:G11"/>
    <mergeCell ref="H11:I11"/>
    <mergeCell ref="J11:L11"/>
  </mergeCells>
  <printOptions/>
  <pageMargins left="0.1968503937007874" right="0" top="0.1968503937007874" bottom="0.1968503937007874" header="0.31496062992125984" footer="0.31496062992125984"/>
  <pageSetup fitToHeight="1" fitToWidth="1" horizontalDpi="600" verticalDpi="600" orientation="landscape" paperSize="9" scale="4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shun.moroi</dc:creator>
  <cp:keywords/>
  <dc:description/>
  <cp:lastModifiedBy>Microsoft Office ユーザー</cp:lastModifiedBy>
  <dcterms:created xsi:type="dcterms:W3CDTF">2017-06-29T10:36:57Z</dcterms:created>
  <dcterms:modified xsi:type="dcterms:W3CDTF">2017-06-29T12:33:41Z</dcterms:modified>
  <cp:category/>
  <cp:version/>
  <cp:contentType/>
  <cp:contentStatus/>
</cp:coreProperties>
</file>